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5355" windowHeight="3390" activeTab="0"/>
  </bookViews>
  <sheets>
    <sheet name="Inicio" sheetId="1" r:id="rId1"/>
    <sheet name="porcentaje de mujeres" sheetId="2" r:id="rId2"/>
    <sheet name="Edad media" sheetId="3" r:id="rId3"/>
    <sheet name="% mujeres mg suplentes" sheetId="4" r:id="rId4"/>
    <sheet name="% mujeres juec sustitutas" sheetId="5" r:id="rId5"/>
    <sheet name="nº mg suplentes" sheetId="6" r:id="rId6"/>
    <sheet name="nº jueces-as sustitutos" sheetId="7" r:id="rId7"/>
  </sheets>
  <definedNames/>
  <calcPr fullCalcOnLoad="1"/>
</workbook>
</file>

<file path=xl/sharedStrings.xml><?xml version="1.0" encoding="utf-8"?>
<sst xmlns="http://schemas.openxmlformats.org/spreadsheetml/2006/main" count="132" uniqueCount="38">
  <si>
    <t>Organos Centrales</t>
  </si>
  <si>
    <t>Andalucía</t>
  </si>
  <si>
    <t>Aragón</t>
  </si>
  <si>
    <t>Asturias</t>
  </si>
  <si>
    <t>Baleares</t>
  </si>
  <si>
    <t>Canarias</t>
  </si>
  <si>
    <t>Cantabria</t>
  </si>
  <si>
    <t>Castillay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</si>
  <si>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</si>
  <si>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</si>
  <si>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</si>
  <si>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</si>
  <si>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</si>
  <si>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</si>
  <si>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</si>
  <si>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</si>
  <si>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</si>
  <si>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 xml:space="preserve">Total </t>
  </si>
  <si>
    <t>C. Valenciana</t>
  </si>
  <si>
    <t>Características de jueces y juezas sustitutos y magistrados/as suplentes</t>
  </si>
  <si>
    <t>Edad media</t>
  </si>
  <si>
    <t xml:space="preserve">Porcentaje de mujeres en jueces y juezas sustitutos </t>
  </si>
  <si>
    <t>Porcentaje de mujeres en el conjunto de la bolsa de jueces y juezas sustitutos y magistrados/as suplentes</t>
  </si>
  <si>
    <t>Número de jueces/juezas sustitutos</t>
  </si>
  <si>
    <t>Porcentaje de mujeres entre magistrados/as suplentes</t>
  </si>
  <si>
    <t>Porcentaje de mujeres entre jueces/juezas sustitutos</t>
  </si>
  <si>
    <t>Edad media en jueces/juezas sustitutos, magistrados/as suplentes</t>
  </si>
  <si>
    <t>Porcentaje de mujeres entre jueces/juezas sustitutos, magistrados/as suplentes</t>
  </si>
  <si>
    <t>Nº de jueces/juezas sustitutos</t>
  </si>
  <si>
    <t>Nº de magistrados/as suplentes</t>
  </si>
  <si>
    <t>Porcentaje de mujeres magistradas suplentes</t>
  </si>
  <si>
    <t>CONSEJO GENERAL DEL PODER JUDICIAL</t>
  </si>
  <si>
    <t>Sección de Estadística Judicial</t>
  </si>
  <si>
    <t>º</t>
  </si>
  <si>
    <t>C, Valenciana</t>
  </si>
  <si>
    <t>Número de magistrados/magistradas suplentes</t>
  </si>
  <si>
    <t>.</t>
  </si>
  <si>
    <t>Series 2005 -2024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</si>
</sst>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;0"/>
    <numFmt numFmtId="171" formatCode="0.0"/>
    <numFmt numFmtId="172" formatCode="0.0%"/>
    <numFmt numFmtId="173" formatCode="0.0000"/>
    <numFmt numFmtId="174" formatCode="0.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9"/>
      <name val="Verdana"/>
      <family val="2"/>
    </font>
    <font>
      <b/>
      <u val="single"/>
      <sz val="12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sz val="8"/>
      <color indexed="63"/>
      <name val="Verdana"/>
      <family val="0"/>
    </font>
    <font>
      <sz val="14"/>
      <color indexed="62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6" fillId="0" borderId="0" xfId="55" applyFont="1">
      <alignment/>
      <protection/>
    </xf>
    <xf numFmtId="0" fontId="7" fillId="0" borderId="0" xfId="55" applyFont="1" applyBorder="1">
      <alignment/>
      <protection/>
    </xf>
    <xf numFmtId="0" fontId="8" fillId="0" borderId="0" xfId="55" applyFont="1">
      <alignment/>
      <protection/>
    </xf>
    <xf numFmtId="0" fontId="11" fillId="0" borderId="0" xfId="55" applyFont="1" applyBorder="1">
      <alignment/>
      <protection/>
    </xf>
    <xf numFmtId="0" fontId="10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46" applyFont="1" applyAlignment="1" applyProtection="1">
      <alignment horizontal="left"/>
      <protection/>
    </xf>
    <xf numFmtId="0" fontId="13" fillId="0" borderId="0" xfId="46" applyFont="1" applyAlignment="1" applyProtection="1">
      <alignment/>
      <protection/>
    </xf>
    <xf numFmtId="0" fontId="57" fillId="0" borderId="0" xfId="0" applyFont="1" applyAlignment="1">
      <alignment/>
    </xf>
    <xf numFmtId="0" fontId="6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3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 horizontal="right" vertical="center"/>
    </xf>
    <xf numFmtId="0" fontId="11" fillId="32" borderId="10" xfId="0" applyFont="1" applyFill="1" applyBorder="1" applyAlignment="1">
      <alignment horizontal="right" vertical="center" wrapText="1"/>
    </xf>
    <xf numFmtId="3" fontId="11" fillId="32" borderId="10" xfId="0" applyNumberFormat="1" applyFont="1" applyFill="1" applyBorder="1" applyAlignment="1">
      <alignment/>
    </xf>
    <xf numFmtId="0" fontId="11" fillId="32" borderId="10" xfId="0" applyNumberFormat="1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right" vertical="center"/>
    </xf>
    <xf numFmtId="172" fontId="11" fillId="32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right"/>
    </xf>
    <xf numFmtId="171" fontId="6" fillId="34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right"/>
    </xf>
    <xf numFmtId="171" fontId="11" fillId="34" borderId="10" xfId="0" applyNumberFormat="1" applyFont="1" applyFill="1" applyBorder="1" applyAlignment="1">
      <alignment horizontal="right"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172" fontId="11" fillId="32" borderId="10" xfId="0" applyNumberFormat="1" applyFont="1" applyFill="1" applyBorder="1" applyAlignment="1">
      <alignment horizontal="right" vertical="center" wrapText="1"/>
    </xf>
    <xf numFmtId="0" fontId="11" fillId="32" borderId="10" xfId="0" applyNumberFormat="1" applyFont="1" applyFill="1" applyBorder="1" applyAlignment="1">
      <alignment horizontal="right" vertical="center" wrapText="1"/>
    </xf>
    <xf numFmtId="172" fontId="1" fillId="34" borderId="10" xfId="0" applyNumberFormat="1" applyFont="1" applyFill="1" applyBorder="1" applyAlignment="1">
      <alignment horizontal="right" vertical="center"/>
    </xf>
    <xf numFmtId="172" fontId="14" fillId="34" borderId="10" xfId="0" applyNumberFormat="1" applyFont="1" applyFill="1" applyBorder="1" applyAlignment="1">
      <alignment horizontal="right" vertical="center"/>
    </xf>
    <xf numFmtId="171" fontId="58" fillId="33" borderId="10" xfId="0" applyNumberFormat="1" applyFont="1" applyFill="1" applyBorder="1" applyAlignment="1">
      <alignment horizontal="right"/>
    </xf>
    <xf numFmtId="171" fontId="59" fillId="33" borderId="10" xfId="0" applyNumberFormat="1" applyFont="1" applyFill="1" applyBorder="1" applyAlignment="1">
      <alignment horizontal="right"/>
    </xf>
    <xf numFmtId="0" fontId="58" fillId="33" borderId="1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/>
    </xf>
    <xf numFmtId="171" fontId="6" fillId="32" borderId="10" xfId="0" applyNumberFormat="1" applyFont="1" applyFill="1" applyBorder="1" applyAlignment="1">
      <alignment horizontal="right" vertical="center" wrapText="1"/>
    </xf>
    <xf numFmtId="171" fontId="11" fillId="32" borderId="10" xfId="0" applyNumberFormat="1" applyFont="1" applyFill="1" applyBorder="1" applyAlignment="1">
      <alignment horizontal="right" vertical="center" wrapText="1"/>
    </xf>
    <xf numFmtId="172" fontId="57" fillId="0" borderId="10" xfId="0" applyNumberFormat="1" applyFont="1" applyBorder="1" applyAlignment="1">
      <alignment/>
    </xf>
    <xf numFmtId="172" fontId="60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right"/>
    </xf>
    <xf numFmtId="0" fontId="59" fillId="0" borderId="10" xfId="0" applyFont="1" applyBorder="1" applyAlignment="1">
      <alignment horizontal="right"/>
    </xf>
    <xf numFmtId="3" fontId="14" fillId="34" borderId="10" xfId="0" applyNumberFormat="1" applyFont="1" applyFill="1" applyBorder="1" applyAlignment="1">
      <alignment horizontal="right" vertical="center"/>
    </xf>
    <xf numFmtId="172" fontId="60" fillId="0" borderId="0" xfId="0" applyNumberFormat="1" applyFont="1" applyAlignment="1">
      <alignment/>
    </xf>
    <xf numFmtId="3" fontId="11" fillId="32" borderId="10" xfId="0" applyNumberFormat="1" applyFont="1" applyFill="1" applyBorder="1" applyAlignment="1">
      <alignment horizontal="right" vertical="center" wrapText="1"/>
    </xf>
    <xf numFmtId="171" fontId="58" fillId="0" borderId="10" xfId="0" applyNumberFormat="1" applyFont="1" applyBorder="1" applyAlignment="1">
      <alignment horizontal="right"/>
    </xf>
    <xf numFmtId="171" fontId="59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/>
    </xf>
    <xf numFmtId="172" fontId="57" fillId="0" borderId="0" xfId="0" applyNumberFormat="1" applyFont="1" applyAlignment="1">
      <alignment/>
    </xf>
    <xf numFmtId="0" fontId="7" fillId="0" borderId="0" xfId="5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Divorcios ingresados 3T 2010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 MUJERES </a:t>
            </a:r>
          </a:p>
        </c:rich>
      </c:tx>
      <c:layout>
        <c:manualLayout>
          <c:xMode val="factor"/>
          <c:yMode val="factor"/>
          <c:x val="0.04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31"/>
          <c:w val="0.956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'porcentaje de mujeres'!$B$4:$U$4</c:f>
              <c:numCache/>
            </c:numRef>
          </c:cat>
          <c:val>
            <c:numRef>
              <c:f>'porcentaje de mujeres'!$B$23:$U$23</c:f>
              <c:numCache/>
            </c:numRef>
          </c:val>
        </c:ser>
        <c:overlap val="-27"/>
        <c:gapWidth val="219"/>
        <c:axId val="23150342"/>
        <c:axId val="7026487"/>
      </c:bar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7026487"/>
        <c:crosses val="autoZero"/>
        <c:auto val="1"/>
        <c:lblOffset val="100"/>
        <c:tickLblSkip val="1"/>
        <c:noMultiLvlLbl val="0"/>
      </c:catAx>
      <c:valAx>
        <c:axId val="70264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3150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EDAD MEDIA 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2625"/>
          <c:w val="0.933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'Edad media'!$B$3:$U$3</c:f>
              <c:numCache/>
            </c:numRef>
          </c:cat>
          <c:val>
            <c:numRef>
              <c:f>'Edad media'!$B$22:$U$22</c:f>
              <c:numCache/>
            </c:numRef>
          </c:val>
        </c:ser>
        <c:overlap val="-27"/>
        <c:gapWidth val="219"/>
        <c:axId val="63238384"/>
        <c:axId val="32274545"/>
      </c:barChart>
      <c:catAx>
        <c:axId val="63238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2274545"/>
        <c:crosses val="autoZero"/>
        <c:auto val="1"/>
        <c:lblOffset val="100"/>
        <c:tickLblSkip val="1"/>
        <c:noMultiLvlLbl val="0"/>
      </c:catAx>
      <c:valAx>
        <c:axId val="322745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38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%MAGISTRADAS SUPLENTES </a:t>
            </a:r>
          </a:p>
        </c:rich>
      </c:tx>
      <c:layout>
        <c:manualLayout>
          <c:xMode val="factor"/>
          <c:yMode val="factor"/>
          <c:x val="-0.044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"/>
          <c:w val="0.9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'% mujeres mg suplentes'!$B$4:$U$4</c:f>
              <c:numCache/>
            </c:numRef>
          </c:cat>
          <c:val>
            <c:numRef>
              <c:f>'% mujeres mg suplentes'!$B$23:$U$23</c:f>
              <c:numCache/>
            </c:numRef>
          </c:val>
        </c:ser>
        <c:overlap val="-27"/>
        <c:gapWidth val="219"/>
        <c:axId val="22035450"/>
        <c:axId val="64101323"/>
      </c:barChart>
      <c:catAx>
        <c:axId val="22035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4101323"/>
        <c:crosses val="autoZero"/>
        <c:auto val="1"/>
        <c:lblOffset val="100"/>
        <c:tickLblSkip val="1"/>
        <c:noMultiLvlLbl val="0"/>
      </c:catAx>
      <c:valAx>
        <c:axId val="64101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35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% JUEZAS SUSTITUTAS </a:t>
            </a:r>
          </a:p>
        </c:rich>
      </c:tx>
      <c:layout>
        <c:manualLayout>
          <c:xMode val="factor"/>
          <c:yMode val="factor"/>
          <c:x val="-0.077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"/>
          <c:w val="0.949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'% mujeres juec sustitutas'!$B$4:$U$4</c:f>
              <c:numCache/>
            </c:numRef>
          </c:cat>
          <c:val>
            <c:numRef>
              <c:f>'% mujeres juec sustitutas'!$B$23:$U$23</c:f>
              <c:numCache/>
            </c:numRef>
          </c:val>
        </c:ser>
        <c:overlap val="-27"/>
        <c:gapWidth val="219"/>
        <c:axId val="40040996"/>
        <c:axId val="24824645"/>
      </c:bar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4824645"/>
        <c:crosses val="autoZero"/>
        <c:auto val="0"/>
        <c:lblOffset val="100"/>
        <c:tickLblSkip val="1"/>
        <c:noMultiLvlLbl val="0"/>
      </c:catAx>
      <c:valAx>
        <c:axId val="24824645"/>
        <c:scaling>
          <c:orientation val="minMax"/>
          <c:min val="0.700000000000000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040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Nº DE MAGISTRADOS/MAGISTRADAS SUPLENTES</a:t>
            </a:r>
          </a:p>
        </c:rich>
      </c:tx>
      <c:layout>
        <c:manualLayout>
          <c:xMode val="factor"/>
          <c:yMode val="factor"/>
          <c:x val="0.04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875"/>
          <c:w val="0.929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mg suplentes'!$B$23:$U$23</c:f>
              <c:strCache>
                <c:ptCount val="1"/>
                <c:pt idx="0">
                  <c:v>174 191 183 176 186 193 210 216 228 292 312 336 308 297 293 295 287 282 288 304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numRef>
              <c:f>'nº mg suplentes'!$B$4:$U$4</c:f>
              <c:numCache/>
            </c:numRef>
          </c:cat>
          <c:val>
            <c:numRef>
              <c:f>'nº mg suplentes'!$B$23:$U$23</c:f>
              <c:numCache/>
            </c:numRef>
          </c:val>
        </c:ser>
        <c:overlap val="-27"/>
        <c:gapWidth val="219"/>
        <c:axId val="22095214"/>
        <c:axId val="64639199"/>
      </c:bar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4639199"/>
        <c:crosses val="autoZero"/>
        <c:auto val="1"/>
        <c:lblOffset val="100"/>
        <c:tickLblSkip val="1"/>
        <c:noMultiLvlLbl val="0"/>
      </c:catAx>
      <c:valAx>
        <c:axId val="646391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95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</a:rPr>
              <a:t>Nº DE JUECES / JUEZAS SUSTITUTOS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9"/>
          <c:w val="0.9427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jueces-as sustitutos'!$B$23:$U$23</c:f>
              <c:strCache>
                <c:ptCount val="1"/>
                <c:pt idx="0">
                  <c:v>739 817 827 731 680 695 707 730 721 901 995 1.094 1.060 1.070 929 885 863 848 836 836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F0000"/>
                </a:solidFill>
              </a:ln>
            </c:spPr>
            <c:trendlineType val="movingAvg"/>
            <c:period val="2"/>
          </c:trendline>
          <c:cat>
            <c:numRef>
              <c:f>'nº jueces-as sustitutos'!$B$4:$U$4</c:f>
              <c:numCache/>
            </c:numRef>
          </c:cat>
          <c:val>
            <c:numRef>
              <c:f>'nº jueces-as sustitutos'!$B$23:$U$23</c:f>
              <c:numCache/>
            </c:numRef>
          </c:val>
        </c:ser>
        <c:overlap val="-27"/>
        <c:gapWidth val="219"/>
        <c:axId val="44881880"/>
        <c:axId val="1283737"/>
      </c:bar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283737"/>
        <c:crosses val="autoZero"/>
        <c:auto val="1"/>
        <c:lblOffset val="100"/>
        <c:tickLblSkip val="1"/>
        <c:noMultiLvlLbl val="0"/>
      </c:catAx>
      <c:valAx>
        <c:axId val="12837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881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0</xdr:row>
      <xdr:rowOff>9525</xdr:rowOff>
    </xdr:from>
    <xdr:to>
      <xdr:col>0</xdr:col>
      <xdr:colOff>1971675</xdr:colOff>
      <xdr:row>1</xdr:row>
      <xdr:rowOff>676275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399" t="35096" r="71574" b="55310"/>
        <a:stretch>
          <a:fillRect/>
        </a:stretch>
      </xdr:blipFill>
      <xdr:spPr>
        <a:xfrm>
          <a:off x="1200150" y="9525"/>
          <a:ext cx="771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27</xdr:row>
      <xdr:rowOff>104775</xdr:rowOff>
    </xdr:from>
    <xdr:to>
      <xdr:col>8</xdr:col>
      <xdr:colOff>495300</xdr:colOff>
      <xdr:row>50</xdr:row>
      <xdr:rowOff>133350</xdr:rowOff>
    </xdr:to>
    <xdr:graphicFrame>
      <xdr:nvGraphicFramePr>
        <xdr:cNvPr id="1" name="Gráfico 2"/>
        <xdr:cNvGraphicFramePr/>
      </xdr:nvGraphicFramePr>
      <xdr:xfrm>
        <a:off x="1066800" y="4743450"/>
        <a:ext cx="61150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8</xdr:col>
      <xdr:colOff>133350</xdr:colOff>
      <xdr:row>46</xdr:row>
      <xdr:rowOff>47625</xdr:rowOff>
    </xdr:to>
    <xdr:graphicFrame>
      <xdr:nvGraphicFramePr>
        <xdr:cNvPr id="1" name="Gráfico 5"/>
        <xdr:cNvGraphicFramePr/>
      </xdr:nvGraphicFramePr>
      <xdr:xfrm>
        <a:off x="1428750" y="4505325"/>
        <a:ext cx="56292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28</xdr:row>
      <xdr:rowOff>66675</xdr:rowOff>
    </xdr:from>
    <xdr:to>
      <xdr:col>7</xdr:col>
      <xdr:colOff>742950</xdr:colOff>
      <xdr:row>46</xdr:row>
      <xdr:rowOff>133350</xdr:rowOff>
    </xdr:to>
    <xdr:graphicFrame>
      <xdr:nvGraphicFramePr>
        <xdr:cNvPr id="1" name="Gráfico 2"/>
        <xdr:cNvGraphicFramePr/>
      </xdr:nvGraphicFramePr>
      <xdr:xfrm>
        <a:off x="2085975" y="4867275"/>
        <a:ext cx="54006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0</xdr:rowOff>
    </xdr:from>
    <xdr:to>
      <xdr:col>9</xdr:col>
      <xdr:colOff>57150</xdr:colOff>
      <xdr:row>45</xdr:row>
      <xdr:rowOff>66675</xdr:rowOff>
    </xdr:to>
    <xdr:graphicFrame>
      <xdr:nvGraphicFramePr>
        <xdr:cNvPr id="1" name="Gráfico 1"/>
        <xdr:cNvGraphicFramePr/>
      </xdr:nvGraphicFramePr>
      <xdr:xfrm>
        <a:off x="2390775" y="4638675"/>
        <a:ext cx="5391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685800</xdr:colOff>
      <xdr:row>44</xdr:row>
      <xdr:rowOff>66675</xdr:rowOff>
    </xdr:to>
    <xdr:graphicFrame>
      <xdr:nvGraphicFramePr>
        <xdr:cNvPr id="1" name="Gráfico 1"/>
        <xdr:cNvGraphicFramePr/>
      </xdr:nvGraphicFramePr>
      <xdr:xfrm>
        <a:off x="1504950" y="4210050"/>
        <a:ext cx="53911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7</xdr:col>
      <xdr:colOff>361950</xdr:colOff>
      <xdr:row>45</xdr:row>
      <xdr:rowOff>38100</xdr:rowOff>
    </xdr:to>
    <xdr:graphicFrame>
      <xdr:nvGraphicFramePr>
        <xdr:cNvPr id="1" name="Gráfico 1"/>
        <xdr:cNvGraphicFramePr/>
      </xdr:nvGraphicFramePr>
      <xdr:xfrm>
        <a:off x="1504950" y="4210050"/>
        <a:ext cx="5514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17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41.421875" style="1" customWidth="1"/>
    <col min="2" max="6" width="11.421875" style="1" customWidth="1"/>
    <col min="7" max="16384" width="11.421875" style="1" customWidth="1"/>
  </cols>
  <sheetData>
    <row r="1" ht="15">
      <c r="A1" s="36"/>
    </row>
    <row r="2" spans="1:4" ht="53.25" customHeight="1">
      <c r="A2" s="5"/>
      <c r="D2" s="4" t="s">
        <v>37</v>
      </c>
    </row>
    <row r="3" spans="1:4" ht="30.75" customHeight="1">
      <c r="A3" s="6" t="s">
        <v>31</v>
      </c>
      <c r="D3" s="4" t="s">
        <v>19</v>
      </c>
    </row>
    <row r="4" spans="1:5" ht="11.25" customHeight="1">
      <c r="A4" s="7" t="s">
        <v>32</v>
      </c>
      <c r="E4" s="4"/>
    </row>
    <row r="5" ht="12.75">
      <c r="E5" s="4"/>
    </row>
    <row r="6" spans="2:9" ht="15">
      <c r="B6" s="3"/>
      <c r="C6" s="3"/>
      <c r="D6" s="3"/>
      <c r="E6" s="3"/>
      <c r="F6" s="3"/>
      <c r="G6" s="3"/>
      <c r="H6" s="3"/>
      <c r="I6" s="3"/>
    </row>
    <row r="7" spans="1:8" s="37" customFormat="1" ht="19.5" customHeight="1">
      <c r="A7" s="8" t="s">
        <v>27</v>
      </c>
      <c r="B7" s="8"/>
      <c r="C7" s="8"/>
      <c r="D7" s="8"/>
      <c r="E7" s="8"/>
      <c r="F7" s="8"/>
      <c r="G7" s="8"/>
      <c r="H7" s="8"/>
    </row>
    <row r="8" spans="1:8" ht="15">
      <c r="A8" s="3"/>
      <c r="B8" s="3"/>
      <c r="C8" s="3"/>
      <c r="D8" s="3"/>
      <c r="E8" s="3"/>
      <c r="F8" s="3"/>
      <c r="G8" s="3"/>
      <c r="H8" s="3"/>
    </row>
    <row r="9" spans="1:8" ht="15">
      <c r="A9" s="8" t="s">
        <v>26</v>
      </c>
      <c r="B9" s="8"/>
      <c r="C9" s="8"/>
      <c r="D9" s="8"/>
      <c r="E9" s="8"/>
      <c r="F9" s="8"/>
      <c r="G9" s="8"/>
      <c r="H9" s="8"/>
    </row>
    <row r="10" spans="1:8" ht="15">
      <c r="A10" s="9"/>
      <c r="B10" s="3"/>
      <c r="C10" s="3"/>
      <c r="D10" s="3"/>
      <c r="E10" s="3"/>
      <c r="F10" s="3"/>
      <c r="G10" s="3"/>
      <c r="H10" s="3"/>
    </row>
    <row r="11" spans="1:8" ht="15">
      <c r="A11" s="8" t="s">
        <v>24</v>
      </c>
      <c r="B11" s="8"/>
      <c r="C11" s="8"/>
      <c r="D11" s="8"/>
      <c r="E11" s="8"/>
      <c r="F11" s="8"/>
      <c r="G11" s="3"/>
      <c r="H11" s="3"/>
    </row>
    <row r="12" spans="1:8" ht="15">
      <c r="A12" s="9"/>
      <c r="B12" s="3"/>
      <c r="C12" s="3"/>
      <c r="D12" s="3"/>
      <c r="E12" s="3"/>
      <c r="F12" s="3"/>
      <c r="G12" s="3"/>
      <c r="H12" s="3"/>
    </row>
    <row r="13" spans="1:8" ht="15">
      <c r="A13" s="8" t="s">
        <v>25</v>
      </c>
      <c r="B13" s="8"/>
      <c r="C13" s="8"/>
      <c r="D13" s="8"/>
      <c r="E13" s="8"/>
      <c r="F13" s="8"/>
      <c r="G13" s="3"/>
      <c r="H13" s="3"/>
    </row>
    <row r="14" spans="1:8" ht="15">
      <c r="A14" s="9"/>
      <c r="B14" s="3"/>
      <c r="C14" s="3"/>
      <c r="D14" s="3"/>
      <c r="E14" s="3"/>
      <c r="F14" s="3"/>
      <c r="G14" s="3"/>
      <c r="H14" s="3"/>
    </row>
    <row r="15" spans="1:8" ht="15">
      <c r="A15" s="8" t="s">
        <v>28</v>
      </c>
      <c r="B15" s="8"/>
      <c r="C15" s="8"/>
      <c r="D15" s="8"/>
      <c r="E15" s="3"/>
      <c r="F15" s="3"/>
      <c r="G15" s="3"/>
      <c r="H15" s="3"/>
    </row>
    <row r="16" spans="1:8" ht="15">
      <c r="A16" s="9"/>
      <c r="B16" s="3"/>
      <c r="C16" s="3"/>
      <c r="D16" s="3"/>
      <c r="E16" s="3"/>
      <c r="F16" s="3"/>
      <c r="G16" s="3"/>
      <c r="H16" s="3"/>
    </row>
    <row r="17" spans="1:8" ht="15">
      <c r="A17" s="8" t="s">
        <v>29</v>
      </c>
      <c r="B17" s="8"/>
      <c r="C17" s="8"/>
      <c r="D17" s="8"/>
      <c r="E17" s="3"/>
      <c r="F17" s="3"/>
      <c r="G17" s="3"/>
      <c r="H17" s="3"/>
    </row>
  </sheetData>
  <sheetProtection/>
  <hyperlinks>
    <hyperlink ref="A7:H7" location="'porcentaje de mujeres'!A1" display="Porcentaje de mujeres entre jueces/juezas sustitutos, magistrados/as suplentes"/>
    <hyperlink ref="A9:H9" location="'Edad media'!A1" display="Edad media en jueces/juezas sustitutos, magistrados/as suplentes"/>
    <hyperlink ref="A11:F11" location="'% mujeres mg suplentes'!A1" display="Porcentaje de mujeres entre magistrados/as suplentes"/>
    <hyperlink ref="A13:F13" location="'% mujeres juec sustitutas'!A1" display="Porcentaje de mujeres entre jueces/juezas sustitutos"/>
    <hyperlink ref="A15:D15" location="'nº jueces-as sustitutos'!A1" display="Nº de jueces/juezas sustitutos"/>
    <hyperlink ref="A17:D17" location="'nº mg suplentes'!A1" display="Nº de magistrados/as suplente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U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9.421875" style="10" customWidth="1"/>
    <col min="3" max="3" width="12.28125" style="10" customWidth="1"/>
    <col min="4" max="16384" width="11.421875" style="10" customWidth="1"/>
  </cols>
  <sheetData>
    <row r="1" spans="4:10" ht="23.25" customHeight="1">
      <c r="D1" s="51" t="s">
        <v>22</v>
      </c>
      <c r="E1" s="51"/>
      <c r="F1" s="51"/>
      <c r="G1" s="51"/>
      <c r="H1" s="51"/>
      <c r="I1" s="51"/>
      <c r="J1" s="51"/>
    </row>
    <row r="2" spans="4:10" ht="23.25" customHeight="1">
      <c r="D2" s="51"/>
      <c r="E2" s="51"/>
      <c r="F2" s="51"/>
      <c r="G2" s="51"/>
      <c r="H2" s="51"/>
      <c r="I2" s="51"/>
      <c r="J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30">
        <v>2015</v>
      </c>
      <c r="L4" s="3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0">
        <v>0</v>
      </c>
      <c r="C5" s="40">
        <v>0.7333333333333333</v>
      </c>
      <c r="D5" s="40">
        <v>0.5</v>
      </c>
      <c r="E5" s="40">
        <v>0.6666666666666666</v>
      </c>
      <c r="F5" s="40">
        <v>0.75</v>
      </c>
      <c r="G5" s="40">
        <v>0.5</v>
      </c>
      <c r="H5" s="40">
        <v>0.8</v>
      </c>
      <c r="I5" s="28">
        <v>0.8</v>
      </c>
      <c r="J5" s="32">
        <v>0.8</v>
      </c>
      <c r="K5" s="32">
        <v>0.75</v>
      </c>
      <c r="L5" s="28">
        <v>0.5</v>
      </c>
      <c r="M5" s="28">
        <v>0.42857142857142855</v>
      </c>
      <c r="N5" s="21">
        <v>0.5333333333333333</v>
      </c>
      <c r="O5" s="21">
        <v>0.625</v>
      </c>
      <c r="P5" s="21">
        <v>0.5</v>
      </c>
      <c r="Q5" s="21">
        <v>0.6666666666666666</v>
      </c>
      <c r="R5" s="21">
        <v>0.5</v>
      </c>
      <c r="S5" s="21">
        <v>0.2</v>
      </c>
      <c r="T5" s="21">
        <v>0.3333333333333333</v>
      </c>
      <c r="U5" s="21">
        <v>0.5</v>
      </c>
    </row>
    <row r="6" spans="1:21" ht="12.75">
      <c r="A6" s="14" t="s">
        <v>1</v>
      </c>
      <c r="B6" s="40">
        <v>0.7317073170731707</v>
      </c>
      <c r="C6" s="40">
        <v>0.6906474820143885</v>
      </c>
      <c r="D6" s="40">
        <v>0.648854961832061</v>
      </c>
      <c r="E6" s="40">
        <v>0.6842105263157895</v>
      </c>
      <c r="F6" s="40">
        <v>0.7238095238095238</v>
      </c>
      <c r="G6" s="40">
        <v>0.7383177570093458</v>
      </c>
      <c r="H6" s="40">
        <v>0.7184466019417476</v>
      </c>
      <c r="I6" s="28">
        <v>0.7227722772277227</v>
      </c>
      <c r="J6" s="32">
        <v>0.7340425531914894</v>
      </c>
      <c r="K6" s="32">
        <v>0.668918918918919</v>
      </c>
      <c r="L6" s="28">
        <v>0.6807228915662651</v>
      </c>
      <c r="M6" s="28">
        <v>0.659217877094972</v>
      </c>
      <c r="N6" s="21">
        <v>0.6599939338792843</v>
      </c>
      <c r="O6" s="21">
        <v>0.6832298136645962</v>
      </c>
      <c r="P6" s="21">
        <v>0.668918918918919</v>
      </c>
      <c r="Q6" s="21">
        <v>0.6546762589928058</v>
      </c>
      <c r="R6" s="21">
        <v>0.6906474820143885</v>
      </c>
      <c r="S6" s="21">
        <v>0.7</v>
      </c>
      <c r="T6" s="21">
        <v>0.6587301587301587</v>
      </c>
      <c r="U6" s="21">
        <v>0.6456692913385826</v>
      </c>
    </row>
    <row r="7" spans="1:21" ht="12.75">
      <c r="A7" s="14" t="s">
        <v>2</v>
      </c>
      <c r="B7" s="40">
        <v>0.7272727272727273</v>
      </c>
      <c r="C7" s="40">
        <v>0.7037037037037037</v>
      </c>
      <c r="D7" s="40">
        <v>0.68</v>
      </c>
      <c r="E7" s="40">
        <v>0.6</v>
      </c>
      <c r="F7" s="40">
        <v>0.68</v>
      </c>
      <c r="G7" s="40">
        <v>0.6521739130434783</v>
      </c>
      <c r="H7" s="40">
        <v>0.7083333333333334</v>
      </c>
      <c r="I7" s="28">
        <v>0.7083333333333334</v>
      </c>
      <c r="J7" s="32">
        <v>0.75</v>
      </c>
      <c r="K7" s="32">
        <v>0.6363636363636364</v>
      </c>
      <c r="L7" s="28">
        <v>0.6176470588235294</v>
      </c>
      <c r="M7" s="28">
        <v>0.6571428571428571</v>
      </c>
      <c r="N7" s="21">
        <v>0.636604774535809</v>
      </c>
      <c r="O7" s="21">
        <v>0.6571428571428571</v>
      </c>
      <c r="P7" s="21">
        <v>0.6578947368421053</v>
      </c>
      <c r="Q7" s="21">
        <v>0.7027027027027027</v>
      </c>
      <c r="R7" s="21">
        <v>0.7027027027027027</v>
      </c>
      <c r="S7" s="21">
        <v>0.6111111111111112</v>
      </c>
      <c r="T7" s="21">
        <v>0.6</v>
      </c>
      <c r="U7" s="21">
        <v>0.5625</v>
      </c>
    </row>
    <row r="8" spans="1:21" ht="12.75">
      <c r="A8" s="14" t="s">
        <v>3</v>
      </c>
      <c r="B8" s="40">
        <v>0.6666666666666666</v>
      </c>
      <c r="C8" s="40">
        <v>0.696969696969697</v>
      </c>
      <c r="D8" s="40">
        <v>0.6666666666666666</v>
      </c>
      <c r="E8" s="40">
        <v>0.6666666666666666</v>
      </c>
      <c r="F8" s="40">
        <v>0.6666666666666666</v>
      </c>
      <c r="G8" s="40">
        <v>0.6333333333333333</v>
      </c>
      <c r="H8" s="40">
        <v>0.6551724137931034</v>
      </c>
      <c r="I8" s="28">
        <v>0.6551724137931034</v>
      </c>
      <c r="J8" s="32">
        <v>0.6666666666666666</v>
      </c>
      <c r="K8" s="32">
        <v>0.6363636363636364</v>
      </c>
      <c r="L8" s="28">
        <v>0.6470588235294118</v>
      </c>
      <c r="M8" s="28">
        <v>0.6571428571428571</v>
      </c>
      <c r="N8" s="21">
        <v>0.681081081081081</v>
      </c>
      <c r="O8" s="21">
        <v>0.6875</v>
      </c>
      <c r="P8" s="21">
        <v>0.6774193548387096</v>
      </c>
      <c r="Q8" s="21">
        <v>0.7058823529411765</v>
      </c>
      <c r="R8" s="21">
        <v>0.7058823529411765</v>
      </c>
      <c r="S8" s="21">
        <v>0.65625</v>
      </c>
      <c r="T8" s="21">
        <v>0.6363636363636364</v>
      </c>
      <c r="U8" s="21">
        <v>0.6</v>
      </c>
    </row>
    <row r="9" spans="1:21" ht="12.75">
      <c r="A9" s="14" t="s">
        <v>4</v>
      </c>
      <c r="B9" s="40">
        <v>0.7941176470588235</v>
      </c>
      <c r="C9" s="40">
        <v>0.7368421052631579</v>
      </c>
      <c r="D9" s="40">
        <v>0.8</v>
      </c>
      <c r="E9" s="40">
        <v>0.8</v>
      </c>
      <c r="F9" s="40">
        <v>0.7916666666666666</v>
      </c>
      <c r="G9" s="40">
        <v>0.7407407407407407</v>
      </c>
      <c r="H9" s="40">
        <v>0.7692307692307693</v>
      </c>
      <c r="I9" s="28">
        <v>0.7407407407407407</v>
      </c>
      <c r="J9" s="32">
        <v>0.7307692307692307</v>
      </c>
      <c r="K9" s="32">
        <v>0.6578947368421053</v>
      </c>
      <c r="L9" s="28">
        <v>0.6585365853658537</v>
      </c>
      <c r="M9" s="28">
        <v>0.6122448979591837</v>
      </c>
      <c r="N9" s="21">
        <v>0.5967078189300411</v>
      </c>
      <c r="O9" s="21">
        <v>0.5909090909090909</v>
      </c>
      <c r="P9" s="21">
        <v>0.5952380952380952</v>
      </c>
      <c r="Q9" s="21">
        <v>0.6666666666666666</v>
      </c>
      <c r="R9" s="21">
        <v>0.6538461538461539</v>
      </c>
      <c r="S9" s="21">
        <v>0.6666666666666666</v>
      </c>
      <c r="T9" s="21">
        <v>0.6923076923076923</v>
      </c>
      <c r="U9" s="21">
        <v>0.6363636363636364</v>
      </c>
    </row>
    <row r="10" spans="1:21" ht="12.75">
      <c r="A10" s="14" t="s">
        <v>5</v>
      </c>
      <c r="B10" s="40">
        <v>0.7636363636363637</v>
      </c>
      <c r="C10" s="40">
        <v>0.75</v>
      </c>
      <c r="D10" s="40">
        <v>0.7301587301587301</v>
      </c>
      <c r="E10" s="40">
        <v>0.6964285714285714</v>
      </c>
      <c r="F10" s="40">
        <v>0.7017543859649122</v>
      </c>
      <c r="G10" s="40">
        <v>0.711864406779661</v>
      </c>
      <c r="H10" s="40">
        <v>0.7358490566037735</v>
      </c>
      <c r="I10" s="28">
        <v>0.7222222222222222</v>
      </c>
      <c r="J10" s="32">
        <v>0.7230769230769231</v>
      </c>
      <c r="K10" s="32">
        <v>0.7796610169491526</v>
      </c>
      <c r="L10" s="28">
        <v>0.7714285714285715</v>
      </c>
      <c r="M10" s="28">
        <v>0.7808219178082192</v>
      </c>
      <c r="N10" s="21">
        <v>0.7160194174757282</v>
      </c>
      <c r="O10" s="21">
        <v>0.7191011235955056</v>
      </c>
      <c r="P10" s="21">
        <v>0.6989247311827957</v>
      </c>
      <c r="Q10" s="21">
        <v>0.6829268292682927</v>
      </c>
      <c r="R10" s="21">
        <v>0.6551724137931034</v>
      </c>
      <c r="S10" s="21">
        <v>0.6521739130434783</v>
      </c>
      <c r="T10" s="21">
        <v>0.6714285714285714</v>
      </c>
      <c r="U10" s="21">
        <v>0.6865671641791045</v>
      </c>
    </row>
    <row r="11" spans="1:21" ht="12.75">
      <c r="A11" s="14" t="s">
        <v>6</v>
      </c>
      <c r="B11" s="40">
        <v>1</v>
      </c>
      <c r="C11" s="40">
        <v>1</v>
      </c>
      <c r="D11" s="40">
        <v>1</v>
      </c>
      <c r="E11" s="40">
        <v>1</v>
      </c>
      <c r="F11" s="40">
        <v>1</v>
      </c>
      <c r="G11" s="40">
        <v>1</v>
      </c>
      <c r="H11" s="40">
        <v>1</v>
      </c>
      <c r="I11" s="28">
        <v>1</v>
      </c>
      <c r="J11" s="32">
        <v>0.8888888888888888</v>
      </c>
      <c r="K11" s="32">
        <v>1</v>
      </c>
      <c r="L11" s="28">
        <v>1</v>
      </c>
      <c r="M11" s="28">
        <v>1</v>
      </c>
      <c r="N11" s="21">
        <v>0.9411764705882353</v>
      </c>
      <c r="O11" s="21">
        <v>0.8</v>
      </c>
      <c r="P11" s="21">
        <v>0.7647058823529411</v>
      </c>
      <c r="Q11" s="21">
        <v>0.6666666666666666</v>
      </c>
      <c r="R11" s="21">
        <v>0.6875</v>
      </c>
      <c r="S11" s="21">
        <v>0.631578947368421</v>
      </c>
      <c r="T11" s="21">
        <v>0.631578947368421</v>
      </c>
      <c r="U11" s="21">
        <v>0.631578947368421</v>
      </c>
    </row>
    <row r="12" spans="1:21" ht="12.75">
      <c r="A12" s="14" t="s">
        <v>7</v>
      </c>
      <c r="B12" s="40">
        <v>0.6944444444444444</v>
      </c>
      <c r="C12" s="40">
        <v>0.7468354430379747</v>
      </c>
      <c r="D12" s="40">
        <v>0.7294117647058823</v>
      </c>
      <c r="E12" s="40">
        <v>0.6956521739130435</v>
      </c>
      <c r="F12" s="40">
        <v>0.6619718309859155</v>
      </c>
      <c r="G12" s="40">
        <v>0.6911764705882353</v>
      </c>
      <c r="H12" s="40">
        <v>0.7397260273972602</v>
      </c>
      <c r="I12" s="28">
        <v>0.759493670886076</v>
      </c>
      <c r="J12" s="32">
        <v>0.734375</v>
      </c>
      <c r="K12" s="32">
        <v>0.7475728155339806</v>
      </c>
      <c r="L12" s="28">
        <v>0.7567567567567568</v>
      </c>
      <c r="M12" s="28">
        <v>0.7586206896551724</v>
      </c>
      <c r="N12" s="21">
        <v>0.7658070428066501</v>
      </c>
      <c r="O12" s="21">
        <v>0.77</v>
      </c>
      <c r="P12" s="21">
        <v>0.7450980392156863</v>
      </c>
      <c r="Q12" s="21">
        <v>0.7857142857142857</v>
      </c>
      <c r="R12" s="21">
        <v>0.7653061224489796</v>
      </c>
      <c r="S12" s="21">
        <v>0.7684210526315789</v>
      </c>
      <c r="T12" s="21">
        <v>0.69</v>
      </c>
      <c r="U12" s="21">
        <v>0.6788990825688074</v>
      </c>
    </row>
    <row r="13" spans="1:21" ht="12.75">
      <c r="A13" s="14" t="s">
        <v>8</v>
      </c>
      <c r="B13" s="40">
        <v>0.6346153846153846</v>
      </c>
      <c r="C13" s="40">
        <v>0.6101694915254238</v>
      </c>
      <c r="D13" s="40">
        <v>0.6875</v>
      </c>
      <c r="E13" s="40">
        <v>0.6458333333333334</v>
      </c>
      <c r="F13" s="40">
        <v>0.6666666666666666</v>
      </c>
      <c r="G13" s="40">
        <v>0.6511627906976745</v>
      </c>
      <c r="H13" s="40">
        <v>0.7391304347826086</v>
      </c>
      <c r="I13" s="28">
        <v>0.7291666666666666</v>
      </c>
      <c r="J13" s="32">
        <v>0.6808510638297872</v>
      </c>
      <c r="K13" s="32">
        <v>0.6964285714285714</v>
      </c>
      <c r="L13" s="28">
        <v>0.6949152542372882</v>
      </c>
      <c r="M13" s="28">
        <v>0.6666666666666666</v>
      </c>
      <c r="N13" s="21">
        <v>0.6754633993088281</v>
      </c>
      <c r="O13" s="21">
        <v>0.6140350877192983</v>
      </c>
      <c r="P13" s="21">
        <v>0.6268656716417911</v>
      </c>
      <c r="Q13" s="21">
        <v>0.6031746031746031</v>
      </c>
      <c r="R13" s="21">
        <v>0.6129032258064516</v>
      </c>
      <c r="S13" s="21">
        <v>0.6376811594202898</v>
      </c>
      <c r="T13" s="21">
        <v>0.703125</v>
      </c>
      <c r="U13" s="21">
        <v>0.631578947368421</v>
      </c>
    </row>
    <row r="14" spans="1:21" ht="12.75">
      <c r="A14" s="14" t="s">
        <v>9</v>
      </c>
      <c r="B14" s="40">
        <v>0.7096774193548387</v>
      </c>
      <c r="C14" s="40">
        <v>0.7102272727272727</v>
      </c>
      <c r="D14" s="40">
        <v>0.7025641025641025</v>
      </c>
      <c r="E14" s="40">
        <v>0.6976744186046512</v>
      </c>
      <c r="F14" s="40">
        <v>0.6912751677852349</v>
      </c>
      <c r="G14" s="40">
        <v>0.7</v>
      </c>
      <c r="H14" s="40">
        <v>0.6928104575163399</v>
      </c>
      <c r="I14" s="28">
        <v>0.6835443037974683</v>
      </c>
      <c r="J14" s="32">
        <v>0.6946107784431138</v>
      </c>
      <c r="K14" s="32">
        <v>0.6633165829145728</v>
      </c>
      <c r="L14" s="28">
        <v>0.6634615384615384</v>
      </c>
      <c r="M14" s="28">
        <v>0.6502057613168725</v>
      </c>
      <c r="N14" s="21">
        <v>0.6440216818172232</v>
      </c>
      <c r="O14" s="21">
        <v>0.6482213438735178</v>
      </c>
      <c r="P14" s="21">
        <v>0.6666666666666666</v>
      </c>
      <c r="Q14" s="21">
        <v>0.6635071090047393</v>
      </c>
      <c r="R14" s="21">
        <v>0.6923076923076923</v>
      </c>
      <c r="S14" s="21">
        <v>0.6582914572864321</v>
      </c>
      <c r="T14" s="21">
        <v>0.6629834254143646</v>
      </c>
      <c r="U14" s="21">
        <v>0.6875</v>
      </c>
    </row>
    <row r="15" spans="1:21" ht="12.75">
      <c r="A15" s="14" t="s">
        <v>18</v>
      </c>
      <c r="B15" s="40">
        <v>0.75</v>
      </c>
      <c r="C15" s="40">
        <v>0.7395833333333334</v>
      </c>
      <c r="D15" s="40">
        <v>0.7450980392156863</v>
      </c>
      <c r="E15" s="40">
        <v>0.8155339805825242</v>
      </c>
      <c r="F15" s="40">
        <v>0.8165137614678899</v>
      </c>
      <c r="G15" s="40">
        <v>0.8090909090909091</v>
      </c>
      <c r="H15" s="40">
        <v>0.762962962962963</v>
      </c>
      <c r="I15" s="28">
        <v>0.762589928057554</v>
      </c>
      <c r="J15" s="32">
        <v>0.7761194029850746</v>
      </c>
      <c r="K15" s="32">
        <v>0.75</v>
      </c>
      <c r="L15" s="28">
        <v>0.7161290322580646</v>
      </c>
      <c r="M15" s="28">
        <v>0.7159763313609467</v>
      </c>
      <c r="N15" s="21">
        <v>0.721423975981128</v>
      </c>
      <c r="O15" s="21">
        <v>0.7243589743589743</v>
      </c>
      <c r="P15" s="21">
        <v>0.7414965986394558</v>
      </c>
      <c r="Q15" s="21">
        <v>0.7404580152671756</v>
      </c>
      <c r="R15" s="21">
        <v>0.7404580152671756</v>
      </c>
      <c r="S15" s="21">
        <v>0.7709923664122137</v>
      </c>
      <c r="T15" s="21">
        <v>0.7692307692307693</v>
      </c>
      <c r="U15" s="21">
        <v>0.7407407407407407</v>
      </c>
    </row>
    <row r="16" spans="1:21" ht="12.75">
      <c r="A16" s="14" t="s">
        <v>10</v>
      </c>
      <c r="B16" s="40">
        <v>0.5</v>
      </c>
      <c r="C16" s="40">
        <v>0.5454545454545454</v>
      </c>
      <c r="D16" s="40">
        <v>0.5833333333333334</v>
      </c>
      <c r="E16" s="40">
        <v>0.6666666666666666</v>
      </c>
      <c r="F16" s="40">
        <v>0.6666666666666666</v>
      </c>
      <c r="G16" s="40">
        <v>0.6666666666666666</v>
      </c>
      <c r="H16" s="40">
        <v>0.6086956521739131</v>
      </c>
      <c r="I16" s="28">
        <v>0.6086956521739131</v>
      </c>
      <c r="J16" s="32">
        <v>0.625</v>
      </c>
      <c r="K16" s="32">
        <v>0.6666666666666666</v>
      </c>
      <c r="L16" s="28">
        <v>0.6666666666666666</v>
      </c>
      <c r="M16" s="28">
        <v>0.6666666666666666</v>
      </c>
      <c r="N16" s="21">
        <v>0.6749379652605458</v>
      </c>
      <c r="O16" s="21">
        <v>0.625</v>
      </c>
      <c r="P16" s="21">
        <v>0.6666666666666666</v>
      </c>
      <c r="Q16" s="21">
        <v>0.6956521739130435</v>
      </c>
      <c r="R16" s="21">
        <v>0.6956521739130435</v>
      </c>
      <c r="S16" s="21">
        <v>0.6666666666666666</v>
      </c>
      <c r="T16" s="21">
        <v>0.68</v>
      </c>
      <c r="U16" s="21">
        <v>0.6428571428571429</v>
      </c>
    </row>
    <row r="17" spans="1:21" ht="12.75">
      <c r="A17" s="14" t="s">
        <v>11</v>
      </c>
      <c r="B17" s="40">
        <v>0.8048780487804879</v>
      </c>
      <c r="C17" s="40">
        <v>0.8023255813953488</v>
      </c>
      <c r="D17" s="40">
        <v>0.8125</v>
      </c>
      <c r="E17" s="40">
        <v>0.8309859154929577</v>
      </c>
      <c r="F17" s="40">
        <v>0.8285714285714286</v>
      </c>
      <c r="G17" s="40">
        <v>0.8428571428571429</v>
      </c>
      <c r="H17" s="40">
        <v>0.7971014492753623</v>
      </c>
      <c r="I17" s="28">
        <v>0.7777777777777778</v>
      </c>
      <c r="J17" s="32">
        <v>0.7794117647058824</v>
      </c>
      <c r="K17" s="32">
        <v>0.7345132743362832</v>
      </c>
      <c r="L17" s="28">
        <v>0.7377049180327869</v>
      </c>
      <c r="M17" s="28">
        <v>0.7401574803149606</v>
      </c>
      <c r="N17" s="21">
        <v>0.7186801630077561</v>
      </c>
      <c r="O17" s="21">
        <v>0.7053571428571429</v>
      </c>
      <c r="P17" s="21">
        <v>0.6728971962616822</v>
      </c>
      <c r="Q17" s="21">
        <v>0.6744186046511628</v>
      </c>
      <c r="R17" s="21">
        <v>0.6835443037974683</v>
      </c>
      <c r="S17" s="21">
        <v>0.7058823529411765</v>
      </c>
      <c r="T17" s="21">
        <v>0.6904761904761905</v>
      </c>
      <c r="U17" s="21">
        <v>0.6966292134831461</v>
      </c>
    </row>
    <row r="18" spans="1:21" ht="12.75">
      <c r="A18" s="14" t="s">
        <v>12</v>
      </c>
      <c r="B18" s="40">
        <v>0.847457627118644</v>
      </c>
      <c r="C18" s="40">
        <v>0.7872340425531915</v>
      </c>
      <c r="D18" s="40">
        <v>0.7833333333333333</v>
      </c>
      <c r="E18" s="40">
        <v>0.7678571428571429</v>
      </c>
      <c r="F18" s="40">
        <v>0.8076923076923077</v>
      </c>
      <c r="G18" s="40">
        <v>0.8245614035087719</v>
      </c>
      <c r="H18" s="40">
        <v>0.8135593220338984</v>
      </c>
      <c r="I18" s="28">
        <v>0.8225806451612904</v>
      </c>
      <c r="J18" s="32">
        <v>0.8181818181818182</v>
      </c>
      <c r="K18" s="32">
        <v>0.8541666666666666</v>
      </c>
      <c r="L18" s="28">
        <v>0.8620689655172413</v>
      </c>
      <c r="M18" s="28">
        <v>0.813953488372093</v>
      </c>
      <c r="N18" s="21">
        <v>0.7740425531914893</v>
      </c>
      <c r="O18" s="21">
        <v>0.7704918032786885</v>
      </c>
      <c r="P18" s="21">
        <v>0.7398373983739838</v>
      </c>
      <c r="Q18" s="21">
        <v>0.7142857142857143</v>
      </c>
      <c r="R18" s="21">
        <v>0.7395833333333334</v>
      </c>
      <c r="S18" s="21">
        <v>0.75</v>
      </c>
      <c r="T18" s="21">
        <v>0.7528089887640449</v>
      </c>
      <c r="U18" s="21">
        <v>0.75</v>
      </c>
    </row>
    <row r="19" spans="1:21" ht="12.75">
      <c r="A19" s="14" t="s">
        <v>13</v>
      </c>
      <c r="B19" s="40">
        <v>0.8076923076923077</v>
      </c>
      <c r="C19" s="40">
        <v>0.8214285714285714</v>
      </c>
      <c r="D19" s="40">
        <v>0.8620689655172413</v>
      </c>
      <c r="E19" s="40">
        <v>0.7916666666666666</v>
      </c>
      <c r="F19" s="40">
        <v>0.8181818181818182</v>
      </c>
      <c r="G19" s="40">
        <v>0.875</v>
      </c>
      <c r="H19" s="40">
        <v>0.875</v>
      </c>
      <c r="I19" s="28">
        <v>0.875</v>
      </c>
      <c r="J19" s="32">
        <v>0.8260869565217391</v>
      </c>
      <c r="K19" s="32">
        <v>0.7878787878787878</v>
      </c>
      <c r="L19" s="28">
        <v>0.8055555555555556</v>
      </c>
      <c r="M19" s="28">
        <v>0.8157894736842105</v>
      </c>
      <c r="N19" s="21">
        <v>0.8123249299719888</v>
      </c>
      <c r="O19" s="21">
        <v>0.8285714285714286</v>
      </c>
      <c r="P19" s="21">
        <v>0.8285714285714286</v>
      </c>
      <c r="Q19" s="21">
        <v>0.8125</v>
      </c>
      <c r="R19" s="21">
        <v>0.8064516129032258</v>
      </c>
      <c r="S19" s="21">
        <v>0.7857142857142857</v>
      </c>
      <c r="T19" s="21">
        <v>0.7857142857142857</v>
      </c>
      <c r="U19" s="21">
        <v>0.8148148148148148</v>
      </c>
    </row>
    <row r="20" spans="1:21" ht="12.75">
      <c r="A20" s="14" t="s">
        <v>14</v>
      </c>
      <c r="B20" s="40">
        <v>0.85</v>
      </c>
      <c r="C20" s="40">
        <v>0.85</v>
      </c>
      <c r="D20" s="40">
        <v>0.8947368421052632</v>
      </c>
      <c r="E20" s="40">
        <v>0.85</v>
      </c>
      <c r="F20" s="40">
        <v>0.8421052631578947</v>
      </c>
      <c r="G20" s="40">
        <v>0.8125</v>
      </c>
      <c r="H20" s="40">
        <v>0.9333333333333333</v>
      </c>
      <c r="I20" s="28">
        <v>0.9333333333333333</v>
      </c>
      <c r="J20" s="32">
        <v>0.9444444444444444</v>
      </c>
      <c r="K20" s="32">
        <v>0.8</v>
      </c>
      <c r="L20" s="28">
        <v>0.75</v>
      </c>
      <c r="M20" s="28">
        <v>0.7142857142857143</v>
      </c>
      <c r="N20" s="21">
        <v>0.8119402985074626</v>
      </c>
      <c r="O20" s="21">
        <v>0.8095238095238095</v>
      </c>
      <c r="P20" s="21">
        <v>0.8571428571428571</v>
      </c>
      <c r="Q20" s="21">
        <v>0.8095238095238095</v>
      </c>
      <c r="R20" s="21">
        <v>0.9047619047619048</v>
      </c>
      <c r="S20" s="21">
        <v>0.9</v>
      </c>
      <c r="T20" s="21">
        <v>0.8260869565217391</v>
      </c>
      <c r="U20" s="21">
        <v>0.85</v>
      </c>
    </row>
    <row r="21" spans="1:21" ht="12.75">
      <c r="A21" s="14" t="s">
        <v>15</v>
      </c>
      <c r="B21" s="40">
        <v>0.8269230769230769</v>
      </c>
      <c r="C21" s="40">
        <v>0.8225806451612904</v>
      </c>
      <c r="D21" s="40">
        <v>0.7611940298507462</v>
      </c>
      <c r="E21" s="40">
        <v>0.7708333333333334</v>
      </c>
      <c r="F21" s="40">
        <v>0.7692307692307693</v>
      </c>
      <c r="G21" s="40">
        <v>0.7818181818181819</v>
      </c>
      <c r="H21" s="40">
        <v>0.7424242424242424</v>
      </c>
      <c r="I21" s="28">
        <v>0.75</v>
      </c>
      <c r="J21" s="32">
        <v>0.7777777777777778</v>
      </c>
      <c r="K21" s="32">
        <v>0.7625</v>
      </c>
      <c r="L21" s="28">
        <v>0.7701149425287356</v>
      </c>
      <c r="M21" s="28">
        <v>0.7708333333333334</v>
      </c>
      <c r="N21" s="21">
        <v>0.7754668930390491</v>
      </c>
      <c r="O21" s="21">
        <v>0.7682926829268293</v>
      </c>
      <c r="P21" s="21">
        <v>0.7676767676767676</v>
      </c>
      <c r="Q21" s="21">
        <v>0.7978723404255319</v>
      </c>
      <c r="R21" s="21">
        <v>0.7951807228915663</v>
      </c>
      <c r="S21" s="21">
        <v>0.7804878048780488</v>
      </c>
      <c r="T21" s="21">
        <v>0.7613636363636364</v>
      </c>
      <c r="U21" s="21">
        <v>0.7659574468085106</v>
      </c>
    </row>
    <row r="22" spans="1:21" ht="12.75">
      <c r="A22" s="14" t="s">
        <v>16</v>
      </c>
      <c r="B22" s="40">
        <v>0.6</v>
      </c>
      <c r="C22" s="40">
        <v>0.8</v>
      </c>
      <c r="D22" s="40">
        <v>0.8333333333333334</v>
      </c>
      <c r="E22" s="40">
        <v>1</v>
      </c>
      <c r="F22" s="40">
        <v>0.75</v>
      </c>
      <c r="G22" s="40">
        <v>0.8</v>
      </c>
      <c r="H22" s="40">
        <v>0.6</v>
      </c>
      <c r="I22" s="28">
        <v>0.6</v>
      </c>
      <c r="J22" s="32">
        <v>0.75</v>
      </c>
      <c r="K22" s="32">
        <v>0.8</v>
      </c>
      <c r="L22" s="28">
        <v>0.75</v>
      </c>
      <c r="M22" s="28">
        <v>0.7</v>
      </c>
      <c r="N22" s="21">
        <v>0.6829268292682926</v>
      </c>
      <c r="O22" s="21">
        <v>0.7272727272727273</v>
      </c>
      <c r="P22" s="21">
        <v>0.7</v>
      </c>
      <c r="Q22" s="21">
        <v>0.7</v>
      </c>
      <c r="R22" s="21">
        <v>0.7</v>
      </c>
      <c r="S22" s="21">
        <v>0.6666666666666666</v>
      </c>
      <c r="T22" s="21">
        <v>0.6666666666666666</v>
      </c>
      <c r="U22" s="21">
        <v>0.6</v>
      </c>
    </row>
    <row r="23" spans="1:21" ht="12.75">
      <c r="A23" s="14" t="s">
        <v>17</v>
      </c>
      <c r="B23" s="41">
        <v>0.7415115005476451</v>
      </c>
      <c r="C23" s="41">
        <v>0.7341269841269841</v>
      </c>
      <c r="D23" s="41">
        <v>0.7297029702970297</v>
      </c>
      <c r="E23" s="41">
        <v>0.7342888643880926</v>
      </c>
      <c r="F23" s="41">
        <v>0.7413394919168591</v>
      </c>
      <c r="G23" s="41">
        <v>0.7466216216216216</v>
      </c>
      <c r="H23" s="41">
        <v>0.7448200654307524</v>
      </c>
      <c r="I23" s="22">
        <v>0.7431289640591966</v>
      </c>
      <c r="J23" s="22">
        <v>0.7460484720758693</v>
      </c>
      <c r="K23" s="22">
        <v>0.7259010896898574</v>
      </c>
      <c r="L23" s="29">
        <v>0.7260902830910482</v>
      </c>
      <c r="M23" s="29">
        <v>0.713986013986014</v>
      </c>
      <c r="N23" s="22">
        <v>0.7054879547398429</v>
      </c>
      <c r="O23" s="22">
        <v>0.7044952100221076</v>
      </c>
      <c r="P23" s="22">
        <v>0.7013939838591343</v>
      </c>
      <c r="Q23" s="22">
        <v>0.704248366013072</v>
      </c>
      <c r="R23" s="22">
        <v>0.7133105802047781</v>
      </c>
      <c r="S23" s="22">
        <v>0.7065502183406114</v>
      </c>
      <c r="T23" s="22">
        <v>0.698943661971831</v>
      </c>
      <c r="U23" s="22">
        <v>0.6929824561403509</v>
      </c>
    </row>
  </sheetData>
  <sheetProtection/>
  <mergeCells count="1">
    <mergeCell ref="D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U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13.421875" style="10" customWidth="1"/>
    <col min="3" max="4" width="11.421875" style="10" customWidth="1"/>
    <col min="5" max="5" width="11.8515625" style="10" customWidth="1"/>
    <col min="6" max="16384" width="11.421875" style="10" customWidth="1"/>
  </cols>
  <sheetData>
    <row r="1" spans="3:9" ht="23.25" customHeight="1">
      <c r="C1" s="2" t="s">
        <v>20</v>
      </c>
      <c r="D1" s="2"/>
      <c r="E1" s="2"/>
      <c r="F1" s="2"/>
      <c r="G1" s="2"/>
      <c r="H1" s="2"/>
      <c r="I1" s="2"/>
    </row>
    <row r="3" spans="1:21" ht="12.75" customHeight="1">
      <c r="A3" s="20"/>
      <c r="B3" s="20">
        <v>2024</v>
      </c>
      <c r="C3" s="20">
        <v>2023</v>
      </c>
      <c r="D3" s="20">
        <v>2022</v>
      </c>
      <c r="E3" s="20">
        <v>2021</v>
      </c>
      <c r="F3" s="20">
        <v>2020</v>
      </c>
      <c r="G3" s="20">
        <v>2019</v>
      </c>
      <c r="H3" s="20">
        <v>2018</v>
      </c>
      <c r="I3" s="20">
        <v>2017</v>
      </c>
      <c r="J3" s="20">
        <v>2016</v>
      </c>
      <c r="K3" s="20">
        <v>2015</v>
      </c>
      <c r="L3" s="20">
        <v>2014</v>
      </c>
      <c r="M3" s="13">
        <v>2013</v>
      </c>
      <c r="N3" s="13">
        <v>2012</v>
      </c>
      <c r="O3" s="13">
        <v>2011</v>
      </c>
      <c r="P3" s="13">
        <v>2010</v>
      </c>
      <c r="Q3" s="13">
        <v>2009</v>
      </c>
      <c r="R3" s="13">
        <v>2008</v>
      </c>
      <c r="S3" s="13">
        <v>2007</v>
      </c>
      <c r="T3" s="13">
        <v>2006</v>
      </c>
      <c r="U3" s="13">
        <v>2005</v>
      </c>
    </row>
    <row r="4" spans="1:21" ht="12.75">
      <c r="A4" s="14" t="s">
        <v>0</v>
      </c>
      <c r="B4" s="38">
        <v>60.52</v>
      </c>
      <c r="C4" s="16">
        <v>59.2</v>
      </c>
      <c r="D4" s="16">
        <v>54.7</v>
      </c>
      <c r="E4" s="16">
        <v>46.4</v>
      </c>
      <c r="F4" s="16">
        <v>49.2</v>
      </c>
      <c r="G4" s="47">
        <v>46.53</v>
      </c>
      <c r="H4" s="42">
        <v>52</v>
      </c>
      <c r="I4" s="38">
        <v>51</v>
      </c>
      <c r="J4" s="33">
        <v>50</v>
      </c>
      <c r="K4" s="33">
        <v>47.2</v>
      </c>
      <c r="L4" s="24">
        <v>47.7</v>
      </c>
      <c r="M4" s="24">
        <v>51.6</v>
      </c>
      <c r="N4" s="25">
        <v>55.3</v>
      </c>
      <c r="O4" s="25">
        <v>57.73375</v>
      </c>
      <c r="P4" s="25">
        <v>56.27</v>
      </c>
      <c r="Q4" s="25">
        <v>54.833333333333336</v>
      </c>
      <c r="R4" s="25">
        <v>56.41</v>
      </c>
      <c r="S4" s="25">
        <v>60.34</v>
      </c>
      <c r="T4" s="25">
        <v>56.51</v>
      </c>
      <c r="U4" s="25">
        <v>52.42</v>
      </c>
    </row>
    <row r="5" spans="1:21" ht="12.75">
      <c r="A5" s="14" t="s">
        <v>1</v>
      </c>
      <c r="B5" s="38">
        <v>52.25</v>
      </c>
      <c r="C5" s="16">
        <v>51.6</v>
      </c>
      <c r="D5" s="16">
        <v>52.2</v>
      </c>
      <c r="E5" s="16">
        <v>52.2</v>
      </c>
      <c r="F5" s="16">
        <v>52.6</v>
      </c>
      <c r="G5" s="47">
        <v>50.74</v>
      </c>
      <c r="H5" s="42">
        <v>51.4</v>
      </c>
      <c r="I5" s="38">
        <v>50.2</v>
      </c>
      <c r="J5" s="33">
        <v>49.6</v>
      </c>
      <c r="K5" s="33">
        <v>47.1</v>
      </c>
      <c r="L5" s="24">
        <v>46.7</v>
      </c>
      <c r="M5" s="24">
        <v>45.3</v>
      </c>
      <c r="N5" s="25">
        <v>45.3</v>
      </c>
      <c r="O5" s="25">
        <v>44.48701863354037</v>
      </c>
      <c r="P5" s="25">
        <v>44.16256756756758</v>
      </c>
      <c r="Q5" s="25">
        <v>43.86359712230216</v>
      </c>
      <c r="R5" s="25">
        <v>42.88</v>
      </c>
      <c r="S5" s="25">
        <v>41.96</v>
      </c>
      <c r="T5" s="25">
        <v>41.7</v>
      </c>
      <c r="U5" s="25">
        <v>43.891338582677164</v>
      </c>
    </row>
    <row r="6" spans="1:21" ht="12.75">
      <c r="A6" s="14" t="s">
        <v>2</v>
      </c>
      <c r="B6" s="38">
        <v>50.41</v>
      </c>
      <c r="C6" s="16">
        <v>52.1</v>
      </c>
      <c r="D6" s="16">
        <v>52.9</v>
      </c>
      <c r="E6" s="16">
        <v>50.4</v>
      </c>
      <c r="F6" s="16">
        <v>49.7</v>
      </c>
      <c r="G6" s="47">
        <v>47.72</v>
      </c>
      <c r="H6" s="42">
        <v>49.9</v>
      </c>
      <c r="I6" s="38">
        <v>48.9</v>
      </c>
      <c r="J6" s="33">
        <v>48</v>
      </c>
      <c r="K6" s="33">
        <v>46</v>
      </c>
      <c r="L6" s="24">
        <v>46.2</v>
      </c>
      <c r="M6" s="24">
        <v>45.3</v>
      </c>
      <c r="N6" s="25">
        <v>45.4</v>
      </c>
      <c r="O6" s="25">
        <v>44.42171428571429</v>
      </c>
      <c r="P6" s="25">
        <v>43.42763157894737</v>
      </c>
      <c r="Q6" s="25">
        <v>41.711081081081076</v>
      </c>
      <c r="R6" s="25">
        <v>41.62</v>
      </c>
      <c r="S6" s="25">
        <v>40.5</v>
      </c>
      <c r="T6" s="25">
        <v>38.63</v>
      </c>
      <c r="U6" s="25">
        <v>42.07</v>
      </c>
    </row>
    <row r="7" spans="1:21" ht="12.75">
      <c r="A7" s="14" t="s">
        <v>3</v>
      </c>
      <c r="B7" s="38">
        <v>55.06</v>
      </c>
      <c r="C7" s="16">
        <v>52.3</v>
      </c>
      <c r="D7" s="16">
        <v>53.8</v>
      </c>
      <c r="E7" s="16">
        <v>54.2</v>
      </c>
      <c r="F7" s="16">
        <v>53.2</v>
      </c>
      <c r="G7" s="47">
        <v>51.02</v>
      </c>
      <c r="H7" s="42">
        <v>53.4</v>
      </c>
      <c r="I7" s="38">
        <v>52.4</v>
      </c>
      <c r="J7" s="33">
        <v>51.8</v>
      </c>
      <c r="K7" s="33">
        <v>49.7</v>
      </c>
      <c r="L7" s="24">
        <v>49.7</v>
      </c>
      <c r="M7" s="24">
        <v>48.9</v>
      </c>
      <c r="N7" s="25">
        <v>48.4</v>
      </c>
      <c r="O7" s="25">
        <v>46.844375</v>
      </c>
      <c r="P7" s="25">
        <v>46.18064516129032</v>
      </c>
      <c r="Q7" s="25">
        <v>45.18411764705883</v>
      </c>
      <c r="R7" s="25">
        <v>44.48</v>
      </c>
      <c r="S7" s="25">
        <v>43.76</v>
      </c>
      <c r="T7" s="25">
        <v>43.69</v>
      </c>
      <c r="U7" s="25">
        <v>45.52400000000001</v>
      </c>
    </row>
    <row r="8" spans="1:21" ht="12.75">
      <c r="A8" s="14" t="s">
        <v>4</v>
      </c>
      <c r="B8" s="38">
        <v>52.37</v>
      </c>
      <c r="C8" s="16">
        <v>49.7</v>
      </c>
      <c r="D8" s="16">
        <v>50.2</v>
      </c>
      <c r="E8" s="16">
        <v>50.3</v>
      </c>
      <c r="F8" s="16">
        <v>52.1</v>
      </c>
      <c r="G8" s="47">
        <v>49.6</v>
      </c>
      <c r="H8" s="42">
        <v>50.1</v>
      </c>
      <c r="I8" s="38">
        <v>49</v>
      </c>
      <c r="J8" s="33">
        <v>47.9</v>
      </c>
      <c r="K8" s="33">
        <v>44.1</v>
      </c>
      <c r="L8" s="24">
        <v>44.4</v>
      </c>
      <c r="M8" s="24">
        <v>42.8</v>
      </c>
      <c r="N8" s="25">
        <v>42.3</v>
      </c>
      <c r="O8" s="25">
        <v>42.48545454545455</v>
      </c>
      <c r="P8" s="25">
        <v>41.17285714285714</v>
      </c>
      <c r="Q8" s="25">
        <v>41.07333333333334</v>
      </c>
      <c r="R8" s="25">
        <v>41.54</v>
      </c>
      <c r="S8" s="25">
        <v>39.57</v>
      </c>
      <c r="T8" s="25">
        <v>39.26</v>
      </c>
      <c r="U8" s="25">
        <v>41.188181818181825</v>
      </c>
    </row>
    <row r="9" spans="1:21" ht="12.75">
      <c r="A9" s="14" t="s">
        <v>5</v>
      </c>
      <c r="B9" s="38">
        <v>52.72</v>
      </c>
      <c r="C9" s="16">
        <v>51.1</v>
      </c>
      <c r="D9" s="16">
        <v>51</v>
      </c>
      <c r="E9" s="16">
        <v>51.4</v>
      </c>
      <c r="F9" s="16">
        <v>50.2</v>
      </c>
      <c r="G9" s="47">
        <v>48.32</v>
      </c>
      <c r="H9" s="42">
        <v>47.9</v>
      </c>
      <c r="I9" s="38">
        <v>46.6</v>
      </c>
      <c r="J9" s="33">
        <v>44.9</v>
      </c>
      <c r="K9" s="33">
        <v>45.2</v>
      </c>
      <c r="L9" s="24">
        <v>44.2</v>
      </c>
      <c r="M9" s="24">
        <v>43.1</v>
      </c>
      <c r="N9" s="25">
        <v>42.3</v>
      </c>
      <c r="O9" s="25">
        <v>41.15247191011236</v>
      </c>
      <c r="P9" s="25">
        <v>40.56</v>
      </c>
      <c r="Q9" s="25">
        <v>40.69951219512196</v>
      </c>
      <c r="R9" s="25">
        <v>39.45</v>
      </c>
      <c r="S9" s="25">
        <v>39.49</v>
      </c>
      <c r="T9" s="25">
        <v>39.19</v>
      </c>
      <c r="U9" s="25">
        <v>40.685970149253734</v>
      </c>
    </row>
    <row r="10" spans="1:21" ht="12.75">
      <c r="A10" s="14" t="s">
        <v>6</v>
      </c>
      <c r="B10" s="38">
        <v>60.42</v>
      </c>
      <c r="C10" s="16">
        <v>59.5</v>
      </c>
      <c r="D10" s="16">
        <v>59.9</v>
      </c>
      <c r="E10" s="16">
        <v>58.9</v>
      </c>
      <c r="F10" s="16">
        <v>57.9</v>
      </c>
      <c r="G10" s="47">
        <v>55.83</v>
      </c>
      <c r="H10" s="42">
        <v>54.1</v>
      </c>
      <c r="I10" s="38">
        <v>53.1</v>
      </c>
      <c r="J10" s="33">
        <v>52.7</v>
      </c>
      <c r="K10" s="33">
        <v>46</v>
      </c>
      <c r="L10" s="24">
        <v>46.4</v>
      </c>
      <c r="M10" s="24">
        <v>45.8</v>
      </c>
      <c r="N10" s="25">
        <v>45.7</v>
      </c>
      <c r="O10" s="25">
        <v>47.43</v>
      </c>
      <c r="P10" s="25">
        <v>45.61117647058823</v>
      </c>
      <c r="Q10" s="25">
        <v>42.126666666666665</v>
      </c>
      <c r="R10" s="25">
        <v>43.06</v>
      </c>
      <c r="S10" s="25">
        <v>43.97</v>
      </c>
      <c r="T10" s="25">
        <v>43.13</v>
      </c>
      <c r="U10" s="25">
        <v>41.990526315789474</v>
      </c>
    </row>
    <row r="11" spans="1:21" ht="12.75">
      <c r="A11" s="14" t="s">
        <v>7</v>
      </c>
      <c r="B11" s="38">
        <v>53.11</v>
      </c>
      <c r="C11" s="16">
        <v>52.5</v>
      </c>
      <c r="D11" s="16">
        <v>53.6</v>
      </c>
      <c r="E11" s="16">
        <v>54.4</v>
      </c>
      <c r="F11" s="16">
        <v>53.7</v>
      </c>
      <c r="G11" s="47">
        <v>52.02</v>
      </c>
      <c r="H11" s="42">
        <v>50.4</v>
      </c>
      <c r="I11" s="38">
        <v>49.1</v>
      </c>
      <c r="J11" s="33">
        <v>46.8</v>
      </c>
      <c r="K11" s="33">
        <v>45.4</v>
      </c>
      <c r="L11" s="24">
        <v>44.9</v>
      </c>
      <c r="M11" s="24">
        <v>43.8</v>
      </c>
      <c r="N11" s="25">
        <v>44</v>
      </c>
      <c r="O11" s="25">
        <v>42.7777</v>
      </c>
      <c r="P11" s="25">
        <v>42.37196078431373</v>
      </c>
      <c r="Q11" s="25">
        <v>40.93642857142857</v>
      </c>
      <c r="R11" s="25">
        <v>40.96</v>
      </c>
      <c r="S11" s="25">
        <v>41.17</v>
      </c>
      <c r="T11" s="25">
        <v>39.9</v>
      </c>
      <c r="U11" s="25">
        <v>41.148990825688074</v>
      </c>
    </row>
    <row r="12" spans="1:21" ht="12.75">
      <c r="A12" s="14" t="s">
        <v>8</v>
      </c>
      <c r="B12" s="38">
        <v>51.14</v>
      </c>
      <c r="C12" s="16">
        <v>50.3</v>
      </c>
      <c r="D12" s="16">
        <v>49.9</v>
      </c>
      <c r="E12" s="16">
        <v>48.9</v>
      </c>
      <c r="F12" s="16">
        <v>49.3</v>
      </c>
      <c r="G12" s="47">
        <v>48.2</v>
      </c>
      <c r="H12" s="42">
        <v>49.2</v>
      </c>
      <c r="I12" s="38">
        <v>48.6</v>
      </c>
      <c r="J12" s="33">
        <v>47.8</v>
      </c>
      <c r="K12" s="33">
        <v>46.3</v>
      </c>
      <c r="L12" s="24">
        <v>46.2</v>
      </c>
      <c r="M12" s="24">
        <v>44.7</v>
      </c>
      <c r="N12" s="25">
        <v>43.7</v>
      </c>
      <c r="O12" s="25">
        <v>43.795614035087716</v>
      </c>
      <c r="P12" s="25">
        <v>42.46746268656716</v>
      </c>
      <c r="Q12" s="25">
        <v>41.54238095238095</v>
      </c>
      <c r="R12" s="25">
        <v>40.84</v>
      </c>
      <c r="S12" s="25">
        <v>39.28</v>
      </c>
      <c r="T12" s="25">
        <v>39.06</v>
      </c>
      <c r="U12" s="25">
        <v>41.492105263157896</v>
      </c>
    </row>
    <row r="13" spans="1:21" ht="12.75">
      <c r="A13" s="14" t="s">
        <v>9</v>
      </c>
      <c r="B13" s="38">
        <v>53.19</v>
      </c>
      <c r="C13" s="16">
        <v>51.9</v>
      </c>
      <c r="D13" s="16">
        <v>51.2</v>
      </c>
      <c r="E13" s="16">
        <v>51.7</v>
      </c>
      <c r="F13" s="16">
        <v>52.3</v>
      </c>
      <c r="G13" s="47">
        <v>50.66</v>
      </c>
      <c r="H13" s="42">
        <v>51.1</v>
      </c>
      <c r="I13" s="38">
        <v>50</v>
      </c>
      <c r="J13" s="33">
        <v>48.8</v>
      </c>
      <c r="K13" s="33">
        <v>46.6</v>
      </c>
      <c r="L13" s="24">
        <v>46.5</v>
      </c>
      <c r="M13" s="24">
        <v>45.2</v>
      </c>
      <c r="N13" s="25">
        <v>44.9</v>
      </c>
      <c r="O13" s="25">
        <v>44.18766798418972</v>
      </c>
      <c r="P13" s="25">
        <v>43.17</v>
      </c>
      <c r="Q13" s="25">
        <v>42.44890995260664</v>
      </c>
      <c r="R13" s="25">
        <v>41.97</v>
      </c>
      <c r="S13" s="25">
        <v>40.73</v>
      </c>
      <c r="T13" s="25">
        <v>40.74</v>
      </c>
      <c r="U13" s="25">
        <v>42.431875</v>
      </c>
    </row>
    <row r="14" spans="1:21" ht="12.75">
      <c r="A14" s="14" t="s">
        <v>34</v>
      </c>
      <c r="B14" s="38">
        <v>54.02</v>
      </c>
      <c r="C14" s="16">
        <v>53.7</v>
      </c>
      <c r="D14" s="16">
        <v>52.2</v>
      </c>
      <c r="E14" s="16">
        <v>52.2</v>
      </c>
      <c r="F14" s="16">
        <v>51</v>
      </c>
      <c r="G14" s="47">
        <v>49.32</v>
      </c>
      <c r="H14" s="42">
        <v>49.3</v>
      </c>
      <c r="I14" s="38">
        <v>48.2</v>
      </c>
      <c r="J14" s="33">
        <v>47.5</v>
      </c>
      <c r="K14" s="33">
        <v>47.7</v>
      </c>
      <c r="L14" s="24">
        <v>47.7</v>
      </c>
      <c r="M14" s="24">
        <v>46.3</v>
      </c>
      <c r="N14" s="25">
        <v>45.4</v>
      </c>
      <c r="O14" s="25">
        <v>44.62519230769231</v>
      </c>
      <c r="P14" s="25">
        <v>43.88591836734694</v>
      </c>
      <c r="Q14" s="25">
        <v>43.28160305343512</v>
      </c>
      <c r="R14" s="25">
        <v>42.23</v>
      </c>
      <c r="S14" s="25">
        <v>41.58</v>
      </c>
      <c r="T14" s="25">
        <v>41.06</v>
      </c>
      <c r="U14" s="25">
        <v>43.28111111111111</v>
      </c>
    </row>
    <row r="15" spans="1:21" ht="12.75">
      <c r="A15" s="14" t="s">
        <v>10</v>
      </c>
      <c r="B15" s="38">
        <v>52.28</v>
      </c>
      <c r="C15" s="16">
        <v>50.9</v>
      </c>
      <c r="D15" s="16">
        <v>51.9</v>
      </c>
      <c r="E15" s="16">
        <v>55.6</v>
      </c>
      <c r="F15" s="16">
        <v>54.6</v>
      </c>
      <c r="G15" s="47">
        <v>52.57</v>
      </c>
      <c r="H15" s="42">
        <v>53.6</v>
      </c>
      <c r="I15" s="38">
        <v>52.6</v>
      </c>
      <c r="J15" s="33">
        <v>51.5</v>
      </c>
      <c r="K15" s="33">
        <v>50.1</v>
      </c>
      <c r="L15" s="24">
        <v>50.1</v>
      </c>
      <c r="M15" s="24">
        <v>49.1</v>
      </c>
      <c r="N15" s="25">
        <v>46.7</v>
      </c>
      <c r="O15" s="25">
        <v>45.32875</v>
      </c>
      <c r="P15" s="25">
        <v>45.28666666666667</v>
      </c>
      <c r="Q15" s="25">
        <v>44.460434782608694</v>
      </c>
      <c r="R15" s="25">
        <v>43.21</v>
      </c>
      <c r="S15" s="25">
        <v>42.77</v>
      </c>
      <c r="T15" s="25">
        <v>40.67</v>
      </c>
      <c r="U15" s="25">
        <v>44.295714285714276</v>
      </c>
    </row>
    <row r="16" spans="1:21" ht="12.75">
      <c r="A16" s="14" t="s">
        <v>11</v>
      </c>
      <c r="B16" s="38">
        <v>52.68</v>
      </c>
      <c r="C16" s="16">
        <v>51.8</v>
      </c>
      <c r="D16" s="16">
        <v>52.3</v>
      </c>
      <c r="E16" s="16">
        <v>52.1</v>
      </c>
      <c r="F16" s="16">
        <v>51.1</v>
      </c>
      <c r="G16" s="47">
        <v>48.98</v>
      </c>
      <c r="H16" s="42">
        <v>49.6</v>
      </c>
      <c r="I16" s="38">
        <v>48.1</v>
      </c>
      <c r="J16" s="33">
        <v>47.8</v>
      </c>
      <c r="K16" s="33">
        <v>44.3</v>
      </c>
      <c r="L16" s="24">
        <v>44.1</v>
      </c>
      <c r="M16" s="24">
        <v>42.9</v>
      </c>
      <c r="N16" s="25">
        <v>43.3</v>
      </c>
      <c r="O16" s="25">
        <v>42.02669642857143</v>
      </c>
      <c r="P16" s="25">
        <v>41.47205607476636</v>
      </c>
      <c r="Q16" s="25">
        <v>41.47744186046511</v>
      </c>
      <c r="R16" s="25">
        <v>40.97</v>
      </c>
      <c r="S16" s="25">
        <v>39.79</v>
      </c>
      <c r="T16" s="25">
        <v>38.89</v>
      </c>
      <c r="U16" s="25">
        <v>41.40325842696629</v>
      </c>
    </row>
    <row r="17" spans="1:21" ht="12.75">
      <c r="A17" s="14" t="s">
        <v>12</v>
      </c>
      <c r="B17" s="38">
        <v>56.57</v>
      </c>
      <c r="C17" s="16">
        <v>55.5</v>
      </c>
      <c r="D17" s="16">
        <v>55.4</v>
      </c>
      <c r="E17" s="16">
        <v>54.5</v>
      </c>
      <c r="F17" s="16">
        <v>53.7</v>
      </c>
      <c r="G17" s="47">
        <v>51.53</v>
      </c>
      <c r="H17" s="42">
        <v>52.7</v>
      </c>
      <c r="I17" s="38">
        <v>51.6</v>
      </c>
      <c r="J17" s="33">
        <v>50.4</v>
      </c>
      <c r="K17" s="33">
        <v>48.1</v>
      </c>
      <c r="L17" s="24">
        <v>48.1</v>
      </c>
      <c r="M17" s="24">
        <v>47.4</v>
      </c>
      <c r="N17" s="25">
        <v>46.4</v>
      </c>
      <c r="O17" s="25">
        <v>45.56180327868852</v>
      </c>
      <c r="P17" s="25">
        <v>44.84756097560975</v>
      </c>
      <c r="Q17" s="25">
        <v>44.95285714285715</v>
      </c>
      <c r="R17" s="25">
        <v>44.53</v>
      </c>
      <c r="S17" s="25">
        <v>44.22</v>
      </c>
      <c r="T17" s="25">
        <v>43.29</v>
      </c>
      <c r="U17" s="25">
        <v>44.985</v>
      </c>
    </row>
    <row r="18" spans="1:21" ht="12.75">
      <c r="A18" s="14" t="s">
        <v>13</v>
      </c>
      <c r="B18" s="38">
        <v>53.27</v>
      </c>
      <c r="C18" s="16">
        <v>52.4</v>
      </c>
      <c r="D18" s="16">
        <v>49.9</v>
      </c>
      <c r="E18" s="16">
        <v>53.3</v>
      </c>
      <c r="F18" s="16">
        <v>53.7</v>
      </c>
      <c r="G18" s="47">
        <v>50.18</v>
      </c>
      <c r="H18" s="42">
        <v>50.9</v>
      </c>
      <c r="I18" s="38">
        <v>49.9</v>
      </c>
      <c r="J18" s="33">
        <v>49.7</v>
      </c>
      <c r="K18" s="33">
        <v>47.9</v>
      </c>
      <c r="L18" s="24">
        <v>47.6</v>
      </c>
      <c r="M18" s="24">
        <v>46.5</v>
      </c>
      <c r="N18" s="25">
        <v>45.4</v>
      </c>
      <c r="O18" s="25">
        <v>44.25371428571429</v>
      </c>
      <c r="P18" s="25">
        <v>43.469142857142856</v>
      </c>
      <c r="Q18" s="25">
        <v>42.180625</v>
      </c>
      <c r="R18" s="25">
        <v>41.17</v>
      </c>
      <c r="S18" s="25">
        <v>40.75</v>
      </c>
      <c r="T18" s="25">
        <v>40.3</v>
      </c>
      <c r="U18" s="25">
        <v>42.166666666666664</v>
      </c>
    </row>
    <row r="19" spans="1:21" ht="12.75">
      <c r="A19" s="14" t="s">
        <v>14</v>
      </c>
      <c r="B19" s="38">
        <v>53.06</v>
      </c>
      <c r="C19" s="16">
        <v>50.8</v>
      </c>
      <c r="D19" s="16">
        <v>51.5</v>
      </c>
      <c r="E19" s="16">
        <v>51.6</v>
      </c>
      <c r="F19" s="16">
        <v>50.8</v>
      </c>
      <c r="G19" s="47">
        <v>48.13</v>
      </c>
      <c r="H19" s="42">
        <v>50.9</v>
      </c>
      <c r="I19" s="38">
        <v>49.9</v>
      </c>
      <c r="J19" s="33">
        <v>49.7</v>
      </c>
      <c r="K19" s="33">
        <v>45.6</v>
      </c>
      <c r="L19" s="24">
        <v>45.3</v>
      </c>
      <c r="M19" s="24">
        <v>45.3</v>
      </c>
      <c r="N19" s="25">
        <v>46</v>
      </c>
      <c r="O19" s="25">
        <v>44.38619047619048</v>
      </c>
      <c r="P19" s="25">
        <v>42.324285714285715</v>
      </c>
      <c r="Q19" s="25">
        <v>41.52761904761905</v>
      </c>
      <c r="R19" s="25">
        <v>40.98</v>
      </c>
      <c r="S19" s="25">
        <v>40.32</v>
      </c>
      <c r="T19" s="25">
        <v>39.1</v>
      </c>
      <c r="U19" s="25">
        <v>41.7555</v>
      </c>
    </row>
    <row r="20" spans="1:21" ht="12.75">
      <c r="A20" s="14" t="s">
        <v>15</v>
      </c>
      <c r="B20" s="38">
        <v>50.31</v>
      </c>
      <c r="C20" s="16">
        <v>48.6</v>
      </c>
      <c r="D20" s="16">
        <v>50.4</v>
      </c>
      <c r="E20" s="16">
        <v>53.5</v>
      </c>
      <c r="F20" s="16">
        <v>53.1</v>
      </c>
      <c r="G20" s="47">
        <v>51.07</v>
      </c>
      <c r="H20" s="42">
        <v>51.5</v>
      </c>
      <c r="I20" s="38">
        <v>50.1</v>
      </c>
      <c r="J20" s="33">
        <v>48.9</v>
      </c>
      <c r="K20" s="33">
        <v>46.2</v>
      </c>
      <c r="L20" s="24">
        <v>46.5</v>
      </c>
      <c r="M20" s="24">
        <v>45.1</v>
      </c>
      <c r="N20" s="25">
        <v>44.6</v>
      </c>
      <c r="O20" s="25">
        <v>43.23682926829268</v>
      </c>
      <c r="P20" s="25">
        <v>42.11959595959596</v>
      </c>
      <c r="Q20" s="25">
        <v>41.62074468085106</v>
      </c>
      <c r="R20" s="25">
        <v>41.42</v>
      </c>
      <c r="S20" s="25">
        <v>40.7</v>
      </c>
      <c r="T20" s="25">
        <v>40.19</v>
      </c>
      <c r="U20" s="25">
        <v>41.75191489361703</v>
      </c>
    </row>
    <row r="21" spans="1:21" ht="12.75">
      <c r="A21" s="14" t="s">
        <v>16</v>
      </c>
      <c r="B21" s="38">
        <v>57.3</v>
      </c>
      <c r="C21" s="16">
        <v>55.6</v>
      </c>
      <c r="D21" s="16">
        <v>54.1</v>
      </c>
      <c r="E21" s="16">
        <v>45.8</v>
      </c>
      <c r="F21" s="16">
        <v>54.3</v>
      </c>
      <c r="G21" s="47">
        <v>51</v>
      </c>
      <c r="H21" s="42">
        <v>50</v>
      </c>
      <c r="I21" s="38">
        <v>49</v>
      </c>
      <c r="J21" s="33">
        <v>49</v>
      </c>
      <c r="K21" s="33">
        <v>47.7</v>
      </c>
      <c r="L21" s="24">
        <v>47.5</v>
      </c>
      <c r="M21" s="24">
        <v>46</v>
      </c>
      <c r="N21" s="25">
        <v>44</v>
      </c>
      <c r="O21" s="25">
        <v>42.96454545454546</v>
      </c>
      <c r="P21" s="25">
        <v>43.00699999999999</v>
      </c>
      <c r="Q21" s="25">
        <v>42.00699999999999</v>
      </c>
      <c r="R21" s="25">
        <v>42.15</v>
      </c>
      <c r="S21" s="25">
        <v>40.59</v>
      </c>
      <c r="T21" s="25">
        <v>39.59</v>
      </c>
      <c r="U21" s="25">
        <v>42.016</v>
      </c>
    </row>
    <row r="22" spans="1:21" ht="12.75">
      <c r="A22" s="14" t="s">
        <v>17</v>
      </c>
      <c r="B22" s="39">
        <v>53.05</v>
      </c>
      <c r="C22" s="18">
        <v>52</v>
      </c>
      <c r="D22" s="18">
        <v>52</v>
      </c>
      <c r="E22" s="18">
        <v>52.3</v>
      </c>
      <c r="F22" s="18">
        <v>52.1</v>
      </c>
      <c r="G22" s="48">
        <v>50.22</v>
      </c>
      <c r="H22" s="43">
        <v>50.7</v>
      </c>
      <c r="I22" s="39">
        <v>49.5</v>
      </c>
      <c r="J22" s="34">
        <v>48.5</v>
      </c>
      <c r="K22" s="34">
        <v>46.6</v>
      </c>
      <c r="L22" s="26">
        <v>46.4</v>
      </c>
      <c r="M22" s="26">
        <v>45.2</v>
      </c>
      <c r="N22" s="27">
        <v>45.1</v>
      </c>
      <c r="O22" s="27">
        <v>43.98873986735446</v>
      </c>
      <c r="P22" s="27">
        <v>43.139435069699196</v>
      </c>
      <c r="Q22" s="27">
        <v>42.5693954248366</v>
      </c>
      <c r="R22" s="27">
        <v>41.98</v>
      </c>
      <c r="S22" s="27">
        <v>41.26</v>
      </c>
      <c r="T22" s="27">
        <v>40.7</v>
      </c>
      <c r="U22" s="27">
        <v>42.58956140350877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U23"/>
  <sheetViews>
    <sheetView zoomScalePageLayoutView="0" workbookViewId="0" topLeftCell="A1">
      <selection activeCell="E49" sqref="E49"/>
    </sheetView>
  </sheetViews>
  <sheetFormatPr defaultColWidth="11.421875" defaultRowHeight="12.75"/>
  <cols>
    <col min="1" max="1" width="21.421875" style="23" customWidth="1"/>
    <col min="2" max="2" width="14.7109375" style="23" customWidth="1"/>
    <col min="3" max="3" width="16.57421875" style="23" customWidth="1"/>
    <col min="4" max="4" width="14.140625" style="23" customWidth="1"/>
    <col min="5" max="12" width="11.421875" style="23" customWidth="1"/>
    <col min="13" max="13" width="12.28125" style="23" bestFit="1" customWidth="1"/>
    <col min="14" max="16384" width="11.421875" style="23" customWidth="1"/>
  </cols>
  <sheetData>
    <row r="1" spans="5:11" ht="23.25" customHeight="1">
      <c r="E1" s="51" t="s">
        <v>30</v>
      </c>
      <c r="F1" s="51"/>
      <c r="G1" s="51"/>
      <c r="H1" s="51"/>
      <c r="I1" s="51"/>
      <c r="J1" s="51"/>
      <c r="K1" s="51"/>
    </row>
    <row r="2" spans="5:11" ht="23.25" customHeight="1">
      <c r="E2" s="51"/>
      <c r="F2" s="51"/>
      <c r="G2" s="51"/>
      <c r="H2" s="51"/>
      <c r="I2" s="51"/>
      <c r="J2" s="51"/>
      <c r="K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20">
        <v>2015</v>
      </c>
      <c r="L4" s="2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28">
        <v>0</v>
      </c>
      <c r="C5" s="28">
        <v>0.7333333333333333</v>
      </c>
      <c r="D5" s="28">
        <v>0.5</v>
      </c>
      <c r="E5" s="28">
        <v>0.6666666666666666</v>
      </c>
      <c r="F5" s="28">
        <v>0.75</v>
      </c>
      <c r="G5" s="32">
        <v>0.5</v>
      </c>
      <c r="H5" s="32">
        <v>0.6666666666666666</v>
      </c>
      <c r="I5" s="32">
        <v>0.6666666666666666</v>
      </c>
      <c r="J5" s="32">
        <v>0.6666666666666666</v>
      </c>
      <c r="K5" s="32">
        <v>1</v>
      </c>
      <c r="L5" s="21">
        <v>0.5</v>
      </c>
      <c r="M5" s="21">
        <v>0.4</v>
      </c>
      <c r="N5" s="21">
        <v>0.5454545454545454</v>
      </c>
      <c r="O5" s="21">
        <v>0.6666666666666666</v>
      </c>
      <c r="P5" s="21">
        <v>0.5</v>
      </c>
      <c r="Q5" s="21">
        <v>0.6666666666666666</v>
      </c>
      <c r="R5" s="21">
        <v>0.5</v>
      </c>
      <c r="S5" s="21">
        <v>0.2</v>
      </c>
      <c r="T5" s="21">
        <v>0.3333333333333333</v>
      </c>
      <c r="U5" s="21">
        <v>0.5</v>
      </c>
    </row>
    <row r="6" spans="1:21" ht="12.75">
      <c r="A6" s="14" t="s">
        <v>1</v>
      </c>
      <c r="B6" s="28">
        <v>0.7333333333333333</v>
      </c>
      <c r="C6" s="28">
        <v>0.5714285714285714</v>
      </c>
      <c r="D6" s="28">
        <v>0.625</v>
      </c>
      <c r="E6" s="28">
        <v>0.7272727272727273</v>
      </c>
      <c r="F6" s="28">
        <v>0.6666666666666666</v>
      </c>
      <c r="G6" s="32">
        <v>0.6470588235294118</v>
      </c>
      <c r="H6" s="32">
        <v>0.5882352941176471</v>
      </c>
      <c r="I6" s="32">
        <v>0.625</v>
      </c>
      <c r="J6" s="32">
        <v>0.6842105263157895</v>
      </c>
      <c r="K6" s="32">
        <v>0.45161290322580644</v>
      </c>
      <c r="L6" s="21">
        <v>0.5263157894736842</v>
      </c>
      <c r="M6" s="21">
        <v>0.5</v>
      </c>
      <c r="N6" s="21">
        <v>0.5044730525856426</v>
      </c>
      <c r="O6" s="21">
        <v>0.5588235294117647</v>
      </c>
      <c r="P6" s="21">
        <v>0.45454545454545453</v>
      </c>
      <c r="Q6" s="21">
        <v>0.4117647058823529</v>
      </c>
      <c r="R6" s="21">
        <v>0.5555555555555556</v>
      </c>
      <c r="S6" s="21">
        <v>0.5483870967741935</v>
      </c>
      <c r="T6" s="21">
        <v>0.5161290322580645</v>
      </c>
      <c r="U6" s="21">
        <v>0.45161290322580644</v>
      </c>
    </row>
    <row r="7" spans="1:21" ht="12.75">
      <c r="A7" s="14" t="s">
        <v>2</v>
      </c>
      <c r="B7" s="28">
        <v>0.2</v>
      </c>
      <c r="C7" s="28">
        <v>0.16666666666666666</v>
      </c>
      <c r="D7" s="28">
        <v>0.5</v>
      </c>
      <c r="E7" s="28">
        <v>0.2</v>
      </c>
      <c r="F7" s="28">
        <v>0.3333333333333333</v>
      </c>
      <c r="G7" s="32">
        <v>0.3333333333333333</v>
      </c>
      <c r="H7" s="32">
        <v>0.3333333333333333</v>
      </c>
      <c r="I7" s="32">
        <v>0.3333333333333333</v>
      </c>
      <c r="J7" s="32">
        <v>0.3333333333333333</v>
      </c>
      <c r="K7" s="32">
        <v>0.3333333333333333</v>
      </c>
      <c r="L7" s="21">
        <v>0.3333333333333333</v>
      </c>
      <c r="M7" s="21">
        <v>0.375</v>
      </c>
      <c r="N7" s="21">
        <v>0.38961038961038963</v>
      </c>
      <c r="O7" s="21">
        <v>0.42857142857142855</v>
      </c>
      <c r="P7" s="21">
        <v>0.42857142857142855</v>
      </c>
      <c r="Q7" s="21">
        <v>0.3333333333333333</v>
      </c>
      <c r="R7" s="21">
        <v>0.3333333333333333</v>
      </c>
      <c r="S7" s="21">
        <v>0.3333333333333333</v>
      </c>
      <c r="T7" s="21">
        <v>0.16666666666666666</v>
      </c>
      <c r="U7" s="21">
        <v>0.14285714285714285</v>
      </c>
    </row>
    <row r="8" spans="1:21" ht="12.75">
      <c r="A8" s="14" t="s">
        <v>3</v>
      </c>
      <c r="B8" s="28">
        <v>0.2</v>
      </c>
      <c r="C8" s="28">
        <v>0.2</v>
      </c>
      <c r="D8" s="28">
        <v>0.14285714285714285</v>
      </c>
      <c r="E8" s="28">
        <v>0.16666666666666666</v>
      </c>
      <c r="F8" s="28">
        <v>0.16666666666666666</v>
      </c>
      <c r="G8" s="32">
        <v>0.14285714285714285</v>
      </c>
      <c r="H8" s="32">
        <v>0.14285714285714285</v>
      </c>
      <c r="I8" s="32">
        <v>0.14285714285714285</v>
      </c>
      <c r="J8" s="32">
        <v>0.14285714285714285</v>
      </c>
      <c r="K8" s="32">
        <v>0.125</v>
      </c>
      <c r="L8" s="21">
        <v>0.125</v>
      </c>
      <c r="M8" s="21">
        <v>0.125</v>
      </c>
      <c r="N8" s="21">
        <v>0.14634146341463414</v>
      </c>
      <c r="O8" s="21">
        <v>0.14285714285714285</v>
      </c>
      <c r="P8" s="21">
        <v>0.14285714285714285</v>
      </c>
      <c r="Q8" s="21">
        <v>0.25</v>
      </c>
      <c r="R8" s="21">
        <v>0.25</v>
      </c>
      <c r="S8" s="21">
        <v>0.14285714285714285</v>
      </c>
      <c r="T8" s="21">
        <v>0.14285714285714285</v>
      </c>
      <c r="U8" s="21">
        <v>0.14285714285714285</v>
      </c>
    </row>
    <row r="9" spans="1:21" ht="12.75">
      <c r="A9" s="14" t="s">
        <v>4</v>
      </c>
      <c r="B9" s="28">
        <v>0.7142857142857143</v>
      </c>
      <c r="C9" s="28">
        <v>0.7142857142857143</v>
      </c>
      <c r="D9" s="28">
        <v>0.6</v>
      </c>
      <c r="E9" s="28">
        <v>0.6</v>
      </c>
      <c r="F9" s="28">
        <v>0.75</v>
      </c>
      <c r="G9" s="32">
        <v>0.8</v>
      </c>
      <c r="H9" s="32">
        <v>0.7142857142857143</v>
      </c>
      <c r="I9" s="32">
        <v>0.7142857142857143</v>
      </c>
      <c r="J9" s="32">
        <v>0.6</v>
      </c>
      <c r="K9" s="32">
        <v>0.6666666666666666</v>
      </c>
      <c r="L9" s="21">
        <v>0.6923076923076923</v>
      </c>
      <c r="M9" s="21">
        <v>0.6</v>
      </c>
      <c r="N9" s="21">
        <v>0.5882352941176471</v>
      </c>
      <c r="O9" s="21">
        <v>0.6153846153846154</v>
      </c>
      <c r="P9" s="21">
        <v>0.5454545454545454</v>
      </c>
      <c r="Q9" s="21">
        <v>0.5</v>
      </c>
      <c r="R9" s="21">
        <v>0.375</v>
      </c>
      <c r="S9" s="21">
        <v>0.375</v>
      </c>
      <c r="T9" s="21">
        <v>0.2857142857142857</v>
      </c>
      <c r="U9" s="21">
        <v>0.16666666666666666</v>
      </c>
    </row>
    <row r="10" spans="1:21" ht="12.75">
      <c r="A10" s="14" t="s">
        <v>5</v>
      </c>
      <c r="B10" s="28">
        <v>0.5</v>
      </c>
      <c r="C10" s="28">
        <v>0.5333333333333333</v>
      </c>
      <c r="D10" s="28">
        <v>0.5384615384615384</v>
      </c>
      <c r="E10" s="28">
        <v>0.5625</v>
      </c>
      <c r="F10" s="28">
        <v>0.5625</v>
      </c>
      <c r="G10" s="32">
        <v>0.5555555555555556</v>
      </c>
      <c r="H10" s="32">
        <v>0.5333333333333333</v>
      </c>
      <c r="I10" s="32">
        <v>0.5333333333333333</v>
      </c>
      <c r="J10" s="32">
        <v>0.47058823529411764</v>
      </c>
      <c r="K10" s="32">
        <v>0.6190476190476191</v>
      </c>
      <c r="L10" s="21">
        <v>0.6</v>
      </c>
      <c r="M10" s="21">
        <v>0.6190476190476191</v>
      </c>
      <c r="N10" s="21">
        <v>0.5242652084757348</v>
      </c>
      <c r="O10" s="21">
        <v>0.5652173913043478</v>
      </c>
      <c r="P10" s="21">
        <v>0.5238095238095238</v>
      </c>
      <c r="Q10" s="21">
        <v>0.46153846153846156</v>
      </c>
      <c r="R10" s="21">
        <v>0.46153846153846156</v>
      </c>
      <c r="S10" s="21">
        <v>0.4444444444444444</v>
      </c>
      <c r="T10" s="21">
        <v>0.4444444444444444</v>
      </c>
      <c r="U10" s="21">
        <v>0.48148148148148145</v>
      </c>
    </row>
    <row r="11" spans="1:21" ht="12.75">
      <c r="A11" s="14" t="s">
        <v>6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32">
        <v>1</v>
      </c>
      <c r="H11" s="32">
        <v>1</v>
      </c>
      <c r="I11" s="32">
        <v>1</v>
      </c>
      <c r="J11" s="32">
        <v>1</v>
      </c>
      <c r="K11" s="32">
        <v>1</v>
      </c>
      <c r="L11" s="21">
        <v>1</v>
      </c>
      <c r="M11" s="21">
        <v>1</v>
      </c>
      <c r="N11" s="21">
        <v>0.75</v>
      </c>
      <c r="O11" s="21">
        <v>0.5</v>
      </c>
      <c r="P11" s="21">
        <v>0.6666666666666666</v>
      </c>
      <c r="Q11" s="21">
        <v>0.25</v>
      </c>
      <c r="R11" s="21">
        <v>0.25</v>
      </c>
      <c r="S11" s="21">
        <v>0.2</v>
      </c>
      <c r="T11" s="21">
        <v>0.2</v>
      </c>
      <c r="U11" s="21">
        <v>0.2</v>
      </c>
    </row>
    <row r="12" spans="1:21" ht="12.75">
      <c r="A12" s="14" t="s">
        <v>7</v>
      </c>
      <c r="B12" s="28">
        <v>0.5</v>
      </c>
      <c r="C12" s="28">
        <v>0.55</v>
      </c>
      <c r="D12" s="28">
        <v>0.75</v>
      </c>
      <c r="E12" s="28">
        <v>0.4117647058823529</v>
      </c>
      <c r="F12" s="28">
        <v>0.3888888888888889</v>
      </c>
      <c r="G12" s="32">
        <v>0.4444444444444444</v>
      </c>
      <c r="H12" s="32">
        <v>0.5714285714285714</v>
      </c>
      <c r="I12" s="32">
        <v>0.6086956521739131</v>
      </c>
      <c r="J12" s="32">
        <v>0.5909090909090909</v>
      </c>
      <c r="K12" s="32">
        <v>0.5666666666666667</v>
      </c>
      <c r="L12" s="21">
        <v>0.5806451612903226</v>
      </c>
      <c r="M12" s="21">
        <v>0.5666666666666667</v>
      </c>
      <c r="N12" s="21">
        <v>0.5213505461767627</v>
      </c>
      <c r="O12" s="21">
        <v>0.6</v>
      </c>
      <c r="P12" s="21">
        <v>0.5833333333333334</v>
      </c>
      <c r="Q12" s="21">
        <v>0.5925925925925926</v>
      </c>
      <c r="R12" s="21">
        <v>0.6</v>
      </c>
      <c r="S12" s="21">
        <v>0.6333333333333333</v>
      </c>
      <c r="T12" s="21">
        <v>0.5666666666666667</v>
      </c>
      <c r="U12" s="21">
        <v>0.5</v>
      </c>
    </row>
    <row r="13" spans="1:21" ht="12.75">
      <c r="A13" s="14" t="s">
        <v>8</v>
      </c>
      <c r="B13" s="28">
        <v>0.75</v>
      </c>
      <c r="C13" s="28">
        <v>0.75</v>
      </c>
      <c r="D13" s="28">
        <v>0.8</v>
      </c>
      <c r="E13" s="28">
        <v>1</v>
      </c>
      <c r="F13" s="28">
        <v>1</v>
      </c>
      <c r="G13" s="32">
        <v>0.8571428571428571</v>
      </c>
      <c r="H13" s="32">
        <v>0.875</v>
      </c>
      <c r="I13" s="32">
        <v>1</v>
      </c>
      <c r="J13" s="32">
        <v>1</v>
      </c>
      <c r="K13" s="32">
        <v>0.9</v>
      </c>
      <c r="L13" s="21">
        <v>0.9</v>
      </c>
      <c r="M13" s="21">
        <v>0.8181818181818182</v>
      </c>
      <c r="N13" s="21">
        <v>0.7320644216691069</v>
      </c>
      <c r="O13" s="21">
        <v>0.7692307692307693</v>
      </c>
      <c r="P13" s="21">
        <v>0.6923076923076923</v>
      </c>
      <c r="Q13" s="21">
        <v>0.6666666666666666</v>
      </c>
      <c r="R13" s="21">
        <v>0.5833333333333334</v>
      </c>
      <c r="S13" s="21">
        <v>0.5833333333333334</v>
      </c>
      <c r="T13" s="21">
        <v>0.7272727272727273</v>
      </c>
      <c r="U13" s="21">
        <v>0.6153846153846154</v>
      </c>
    </row>
    <row r="14" spans="1:21" ht="12.75">
      <c r="A14" s="14" t="s">
        <v>9</v>
      </c>
      <c r="B14" s="28">
        <v>0.5882352941176471</v>
      </c>
      <c r="C14" s="28">
        <v>0.5714285714285714</v>
      </c>
      <c r="D14" s="28">
        <v>0.5909090909090909</v>
      </c>
      <c r="E14" s="28">
        <v>0.6190476190476191</v>
      </c>
      <c r="F14" s="28">
        <v>0.6190476190476191</v>
      </c>
      <c r="G14" s="32">
        <v>0.6</v>
      </c>
      <c r="H14" s="32">
        <v>0.5909090909090909</v>
      </c>
      <c r="I14" s="32">
        <v>0.5833333333333334</v>
      </c>
      <c r="J14" s="32">
        <v>0.5714285714285714</v>
      </c>
      <c r="K14" s="32">
        <v>0.5111111111111111</v>
      </c>
      <c r="L14" s="21">
        <v>0.5208333333333334</v>
      </c>
      <c r="M14" s="21">
        <v>0.5185185185185185</v>
      </c>
      <c r="N14" s="21">
        <v>0.5037192003719201</v>
      </c>
      <c r="O14" s="21">
        <v>0.5111111111111111</v>
      </c>
      <c r="P14" s="21">
        <v>0.5869565217391305</v>
      </c>
      <c r="Q14" s="21">
        <v>0.5652173913043478</v>
      </c>
      <c r="R14" s="21">
        <v>0.5531914893617021</v>
      </c>
      <c r="S14" s="21">
        <v>0.5681818181818182</v>
      </c>
      <c r="T14" s="21">
        <v>0.574468085106383</v>
      </c>
      <c r="U14" s="21">
        <v>0.5714285714285714</v>
      </c>
    </row>
    <row r="15" spans="1:21" ht="12.75">
      <c r="A15" s="14" t="s">
        <v>18</v>
      </c>
      <c r="B15" s="28">
        <v>0.52</v>
      </c>
      <c r="C15" s="28">
        <v>0.52</v>
      </c>
      <c r="D15" s="28">
        <v>0.5384615384615384</v>
      </c>
      <c r="E15" s="28">
        <v>0.65625</v>
      </c>
      <c r="F15" s="28">
        <v>0.6857142857142857</v>
      </c>
      <c r="G15" s="32">
        <v>0.6944444444444444</v>
      </c>
      <c r="H15" s="32">
        <v>0.6666666666666666</v>
      </c>
      <c r="I15" s="32">
        <v>0.6666666666666666</v>
      </c>
      <c r="J15" s="32">
        <v>0.7169811320754716</v>
      </c>
      <c r="K15" s="32">
        <v>0.6222222222222222</v>
      </c>
      <c r="L15" s="21">
        <v>0.5686274509803921</v>
      </c>
      <c r="M15" s="21">
        <v>0.5660377358490566</v>
      </c>
      <c r="N15" s="21">
        <v>0.5357967667436491</v>
      </c>
      <c r="O15" s="21">
        <v>0.5111111111111111</v>
      </c>
      <c r="P15" s="21">
        <v>0.5116279069767442</v>
      </c>
      <c r="Q15" s="21">
        <v>0.5238095238095238</v>
      </c>
      <c r="R15" s="21">
        <v>0.5238095238095238</v>
      </c>
      <c r="S15" s="21">
        <v>0.5853658536585366</v>
      </c>
      <c r="T15" s="21">
        <v>0.5384615384615384</v>
      </c>
      <c r="U15" s="21">
        <v>0.5128205128205128</v>
      </c>
    </row>
    <row r="16" spans="1:21" ht="12.75">
      <c r="A16" s="14" t="s">
        <v>10</v>
      </c>
      <c r="B16" s="28">
        <v>0.4</v>
      </c>
      <c r="C16" s="28">
        <v>0.4</v>
      </c>
      <c r="D16" s="28">
        <v>0.5</v>
      </c>
      <c r="E16" s="28">
        <v>0.6666666666666666</v>
      </c>
      <c r="F16" s="28">
        <v>0.6666666666666666</v>
      </c>
      <c r="G16" s="32">
        <v>0.6666666666666666</v>
      </c>
      <c r="H16" s="32">
        <v>0.6</v>
      </c>
      <c r="I16" s="32">
        <v>0.6</v>
      </c>
      <c r="J16" s="32">
        <v>0.6666666666666666</v>
      </c>
      <c r="K16" s="32">
        <v>0.6666666666666666</v>
      </c>
      <c r="L16" s="21">
        <v>0.6666666666666666</v>
      </c>
      <c r="M16" s="21">
        <v>0.6666666666666666</v>
      </c>
      <c r="N16" s="21">
        <v>0.5964912280701754</v>
      </c>
      <c r="O16" s="21">
        <v>0.6</v>
      </c>
      <c r="P16" s="21">
        <v>0.6</v>
      </c>
      <c r="Q16" s="21">
        <v>0.6</v>
      </c>
      <c r="R16" s="21">
        <v>0.6</v>
      </c>
      <c r="S16" s="21">
        <v>0.6</v>
      </c>
      <c r="T16" s="21">
        <v>0.5714285714285714</v>
      </c>
      <c r="U16" s="21">
        <v>0.42857142857142855</v>
      </c>
    </row>
    <row r="17" spans="1:21" ht="12.75">
      <c r="A17" s="14" t="s">
        <v>11</v>
      </c>
      <c r="B17" s="28">
        <v>0.7</v>
      </c>
      <c r="C17" s="28">
        <v>0.6818181818181818</v>
      </c>
      <c r="D17" s="28">
        <v>0.6842105263157895</v>
      </c>
      <c r="E17" s="28">
        <v>0.75</v>
      </c>
      <c r="F17" s="28">
        <v>0.75</v>
      </c>
      <c r="G17" s="32">
        <v>0.7777777777777778</v>
      </c>
      <c r="H17" s="32">
        <v>0.65</v>
      </c>
      <c r="I17" s="32">
        <v>0.6666666666666666</v>
      </c>
      <c r="J17" s="32">
        <v>0.631578947368421</v>
      </c>
      <c r="K17" s="32">
        <v>0.5833333333333334</v>
      </c>
      <c r="L17" s="21">
        <v>0.5833333333333334</v>
      </c>
      <c r="M17" s="21">
        <v>0.5416666666666666</v>
      </c>
      <c r="N17" s="21">
        <v>0.4588796185935638</v>
      </c>
      <c r="O17" s="21">
        <v>0.43478260869565216</v>
      </c>
      <c r="P17" s="21">
        <v>0.43478260869565216</v>
      </c>
      <c r="Q17" s="21">
        <v>0.42105263157894735</v>
      </c>
      <c r="R17" s="21">
        <v>0.4117647058823529</v>
      </c>
      <c r="S17" s="21">
        <v>0.4117647058823529</v>
      </c>
      <c r="T17" s="21">
        <v>0.4</v>
      </c>
      <c r="U17" s="21">
        <v>0.5294117647058824</v>
      </c>
    </row>
    <row r="18" spans="1:21" ht="12.75">
      <c r="A18" s="14" t="s">
        <v>12</v>
      </c>
      <c r="B18" s="28">
        <v>0.7857142857142857</v>
      </c>
      <c r="C18" s="28">
        <v>0.5</v>
      </c>
      <c r="D18" s="28">
        <v>0.7857142857142857</v>
      </c>
      <c r="E18" s="28">
        <v>0.8333333333333334</v>
      </c>
      <c r="F18" s="28">
        <v>0.8333333333333334</v>
      </c>
      <c r="G18" s="32">
        <v>0.8333333333333334</v>
      </c>
      <c r="H18" s="32">
        <v>0.7333333333333333</v>
      </c>
      <c r="I18" s="32">
        <v>0.7333333333333333</v>
      </c>
      <c r="J18" s="32">
        <v>0.7142857142857143</v>
      </c>
      <c r="K18" s="32">
        <v>0.8421052631578947</v>
      </c>
      <c r="L18" s="21">
        <v>0.8695652173913043</v>
      </c>
      <c r="M18" s="21">
        <v>0.84</v>
      </c>
      <c r="N18" s="21">
        <v>0.7668804224820822</v>
      </c>
      <c r="O18" s="21">
        <v>0.782608695652174</v>
      </c>
      <c r="P18" s="21">
        <v>0.7692307692307693</v>
      </c>
      <c r="Q18" s="21">
        <v>0.75</v>
      </c>
      <c r="R18" s="21">
        <v>0.7368421052631579</v>
      </c>
      <c r="S18" s="21">
        <v>0.7777777777777778</v>
      </c>
      <c r="T18" s="21">
        <v>0.7894736842105263</v>
      </c>
      <c r="U18" s="21">
        <v>0.782608695652174</v>
      </c>
    </row>
    <row r="19" spans="1:21" ht="12.75">
      <c r="A19" s="14" t="s">
        <v>13</v>
      </c>
      <c r="B19" s="28">
        <v>0.4</v>
      </c>
      <c r="C19" s="28">
        <v>0.4</v>
      </c>
      <c r="D19" s="28">
        <v>0.5</v>
      </c>
      <c r="E19" s="28">
        <v>0.5</v>
      </c>
      <c r="F19" s="28">
        <v>0.5</v>
      </c>
      <c r="G19" s="32">
        <v>0.5</v>
      </c>
      <c r="H19" s="32">
        <v>0.5</v>
      </c>
      <c r="I19" s="32">
        <v>0.5</v>
      </c>
      <c r="J19" s="32">
        <v>0.5</v>
      </c>
      <c r="K19" s="32">
        <v>0.5</v>
      </c>
      <c r="L19" s="21">
        <v>0.5</v>
      </c>
      <c r="M19" s="21">
        <v>0.5</v>
      </c>
      <c r="N19" s="21">
        <v>0.3782608695652174</v>
      </c>
      <c r="O19" s="21">
        <v>0.2</v>
      </c>
      <c r="P19" s="21">
        <v>0.42857142857142855</v>
      </c>
      <c r="Q19" s="21">
        <v>0.42857142857142855</v>
      </c>
      <c r="R19" s="21">
        <v>0.42857142857142855</v>
      </c>
      <c r="S19" s="21">
        <v>0.3333333333333333</v>
      </c>
      <c r="T19" s="21">
        <v>0.42857142857142855</v>
      </c>
      <c r="U19" s="21">
        <v>0.42857142857142855</v>
      </c>
    </row>
    <row r="20" spans="1:21" ht="12.75">
      <c r="A20" s="14" t="s">
        <v>14</v>
      </c>
      <c r="B20" s="28">
        <v>0.4</v>
      </c>
      <c r="C20" s="28">
        <v>0.25</v>
      </c>
      <c r="D20" s="28">
        <v>0.5</v>
      </c>
      <c r="E20" s="28">
        <v>0.5</v>
      </c>
      <c r="F20" s="28">
        <v>0.75</v>
      </c>
      <c r="G20" s="32">
        <v>0.6666666666666666</v>
      </c>
      <c r="H20" s="32">
        <v>0.75</v>
      </c>
      <c r="I20" s="32">
        <v>0.75</v>
      </c>
      <c r="J20" s="32">
        <v>0.8</v>
      </c>
      <c r="K20" s="32">
        <v>0.5</v>
      </c>
      <c r="L20" s="21">
        <v>0.5</v>
      </c>
      <c r="M20" s="21">
        <v>0.5</v>
      </c>
      <c r="N20" s="21">
        <v>0.4050632911392405</v>
      </c>
      <c r="O20" s="21">
        <v>0.6</v>
      </c>
      <c r="P20" s="21">
        <v>0.6</v>
      </c>
      <c r="Q20" s="21">
        <v>0.6</v>
      </c>
      <c r="R20" s="21">
        <v>0.75</v>
      </c>
      <c r="S20" s="21">
        <v>0.6</v>
      </c>
      <c r="T20" s="21">
        <v>0.6</v>
      </c>
      <c r="U20" s="21">
        <v>0.6</v>
      </c>
    </row>
    <row r="21" spans="1:21" ht="12.75">
      <c r="A21" s="14" t="s">
        <v>15</v>
      </c>
      <c r="B21" s="28">
        <v>0.7272727272727273</v>
      </c>
      <c r="C21" s="28">
        <v>0.75</v>
      </c>
      <c r="D21" s="28">
        <v>0.7</v>
      </c>
      <c r="E21" s="28">
        <v>0.6363636363636364</v>
      </c>
      <c r="F21" s="28">
        <v>0.6363636363636364</v>
      </c>
      <c r="G21" s="32">
        <v>0.6363636363636364</v>
      </c>
      <c r="H21" s="32">
        <v>0.7272727272727273</v>
      </c>
      <c r="I21" s="32">
        <v>0.7272727272727273</v>
      </c>
      <c r="J21" s="32">
        <v>0.7272727272727273</v>
      </c>
      <c r="K21" s="32">
        <v>0.7142857142857143</v>
      </c>
      <c r="L21" s="21">
        <v>0.6923076923076923</v>
      </c>
      <c r="M21" s="21">
        <v>0.6666666666666666</v>
      </c>
      <c r="N21" s="21">
        <v>0.6783310901749663</v>
      </c>
      <c r="O21" s="21">
        <v>0.75</v>
      </c>
      <c r="P21" s="21">
        <v>0.6153846153846154</v>
      </c>
      <c r="Q21" s="21">
        <v>0.6153846153846154</v>
      </c>
      <c r="R21" s="21">
        <v>0.6153846153846154</v>
      </c>
      <c r="S21" s="21">
        <v>0.5833333333333334</v>
      </c>
      <c r="T21" s="21">
        <v>0.6</v>
      </c>
      <c r="U21" s="21">
        <v>0.5882352941176471</v>
      </c>
    </row>
    <row r="22" spans="1:21" ht="12.75">
      <c r="A22" s="14" t="s">
        <v>16</v>
      </c>
      <c r="B22" s="28">
        <v>1</v>
      </c>
      <c r="C22" s="28">
        <v>1</v>
      </c>
      <c r="D22" s="28">
        <v>1</v>
      </c>
      <c r="E22" s="28">
        <v>1</v>
      </c>
      <c r="F22" s="28">
        <v>1</v>
      </c>
      <c r="G22" s="32">
        <v>1</v>
      </c>
      <c r="H22" s="32">
        <v>1</v>
      </c>
      <c r="I22" s="32">
        <v>1</v>
      </c>
      <c r="J22" s="32">
        <v>1</v>
      </c>
      <c r="K22" s="32">
        <v>0.75</v>
      </c>
      <c r="L22" s="21">
        <v>0.75</v>
      </c>
      <c r="M22" s="21">
        <v>0.75</v>
      </c>
      <c r="N22" s="21">
        <v>0.6363636363636364</v>
      </c>
      <c r="O22" s="21">
        <v>0.75</v>
      </c>
      <c r="P22" s="21">
        <v>0.75</v>
      </c>
      <c r="Q22" s="21">
        <v>0.75</v>
      </c>
      <c r="R22" s="21">
        <v>0.75</v>
      </c>
      <c r="S22" s="21">
        <v>0.6666666666666666</v>
      </c>
      <c r="T22" s="21">
        <v>0.5</v>
      </c>
      <c r="U22" s="21">
        <v>0.5</v>
      </c>
    </row>
    <row r="23" spans="1:21" ht="12.75">
      <c r="A23" s="14" t="s">
        <v>17</v>
      </c>
      <c r="B23" s="29">
        <v>0.6120218579234973</v>
      </c>
      <c r="C23" s="29">
        <v>0.6120218579234973</v>
      </c>
      <c r="D23" s="29">
        <v>0.6120218579234973</v>
      </c>
      <c r="E23" s="29">
        <v>0.6193181818181818</v>
      </c>
      <c r="F23" s="29">
        <v>0.6344086021505376</v>
      </c>
      <c r="G23" s="22">
        <v>0.6321243523316062</v>
      </c>
      <c r="H23" s="22">
        <v>0.6238095238095238</v>
      </c>
      <c r="I23" s="22">
        <v>0.6342592592592593</v>
      </c>
      <c r="J23" s="22">
        <v>0.6359649122807017</v>
      </c>
      <c r="K23" s="22">
        <v>0.589041095890411</v>
      </c>
      <c r="L23" s="22">
        <v>0.5897435897435898</v>
      </c>
      <c r="M23" s="22">
        <v>0.5744047619047619</v>
      </c>
      <c r="N23" s="22">
        <v>0.5622895622895623</v>
      </c>
      <c r="O23" s="22">
        <v>0.5494880546075085</v>
      </c>
      <c r="P23" s="22">
        <v>0.5288135593220339</v>
      </c>
      <c r="Q23" s="22">
        <v>0.5331010452961672</v>
      </c>
      <c r="R23" s="22">
        <v>0.5319148936170213</v>
      </c>
      <c r="S23" s="22">
        <v>0.5208333333333334</v>
      </c>
      <c r="T23" s="22">
        <v>0.5098684210526315</v>
      </c>
      <c r="U23" s="22">
        <v>0.5098684210526315</v>
      </c>
    </row>
  </sheetData>
  <sheetProtection/>
  <mergeCells count="1">
    <mergeCell ref="E1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U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10" customWidth="1"/>
    <col min="2" max="2" width="14.421875" style="10" customWidth="1"/>
    <col min="3" max="14" width="11.421875" style="10" customWidth="1"/>
    <col min="15" max="15" width="12.8515625" style="10" bestFit="1" customWidth="1"/>
    <col min="16" max="16" width="16.421875" style="10" customWidth="1"/>
    <col min="17" max="16384" width="11.421875" style="10" customWidth="1"/>
  </cols>
  <sheetData>
    <row r="1" spans="3:9" ht="23.25" customHeight="1">
      <c r="C1" s="51" t="s">
        <v>21</v>
      </c>
      <c r="D1" s="51"/>
      <c r="E1" s="51"/>
      <c r="F1" s="51"/>
      <c r="G1" s="51"/>
      <c r="H1" s="51"/>
      <c r="I1" s="51"/>
    </row>
    <row r="2" spans="3:9" ht="23.25" customHeight="1">
      <c r="C2" s="51"/>
      <c r="D2" s="51"/>
      <c r="E2" s="51"/>
      <c r="F2" s="51"/>
      <c r="G2" s="51"/>
      <c r="H2" s="51"/>
      <c r="I2" s="51"/>
    </row>
    <row r="4" spans="1:21" ht="12.75" customHeight="1">
      <c r="A4" s="20"/>
      <c r="B4" s="20">
        <v>2024</v>
      </c>
      <c r="C4" s="20">
        <v>2023</v>
      </c>
      <c r="D4" s="20">
        <v>2022</v>
      </c>
      <c r="E4" s="20">
        <v>2021</v>
      </c>
      <c r="F4" s="20">
        <v>2020</v>
      </c>
      <c r="G4" s="20">
        <v>2019</v>
      </c>
      <c r="H4" s="20">
        <v>2018</v>
      </c>
      <c r="I4" s="20">
        <v>2017</v>
      </c>
      <c r="J4" s="20">
        <v>2016</v>
      </c>
      <c r="K4" s="20">
        <v>2015</v>
      </c>
      <c r="L4" s="20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1</v>
      </c>
      <c r="I5" s="31">
        <v>1</v>
      </c>
      <c r="J5" s="31">
        <v>1</v>
      </c>
      <c r="K5" s="32">
        <v>0.5</v>
      </c>
      <c r="L5" s="21">
        <v>0.5</v>
      </c>
      <c r="M5" s="21">
        <v>0.5</v>
      </c>
      <c r="N5" s="21">
        <v>0.5</v>
      </c>
      <c r="O5" s="21">
        <v>0.5</v>
      </c>
      <c r="P5" s="21">
        <v>0.5</v>
      </c>
      <c r="Q5" s="21">
        <v>0</v>
      </c>
      <c r="R5" s="21">
        <v>0</v>
      </c>
      <c r="S5" s="21">
        <v>0.2</v>
      </c>
      <c r="T5" s="21">
        <v>0</v>
      </c>
      <c r="U5" s="21">
        <v>0</v>
      </c>
    </row>
    <row r="6" spans="1:21" ht="12.75">
      <c r="A6" s="14" t="s">
        <v>1</v>
      </c>
      <c r="B6" s="32">
        <v>0.7314814814814815</v>
      </c>
      <c r="C6" s="32">
        <v>0.711864406779661</v>
      </c>
      <c r="D6" s="32">
        <v>0.6521739130434783</v>
      </c>
      <c r="E6" s="32">
        <v>0.6796116504854369</v>
      </c>
      <c r="F6" s="32">
        <v>0.7333333333333333</v>
      </c>
      <c r="G6" s="32">
        <v>0.7555555555555555</v>
      </c>
      <c r="H6" s="32">
        <v>0.7441860465116279</v>
      </c>
      <c r="I6" s="31">
        <v>0.7411764705882353</v>
      </c>
      <c r="J6" s="31">
        <v>0.7466666666666667</v>
      </c>
      <c r="K6" s="32">
        <v>0.7264957264957265</v>
      </c>
      <c r="L6" s="21">
        <v>0.7265625</v>
      </c>
      <c r="M6" s="21">
        <v>0.708029197080292</v>
      </c>
      <c r="N6" s="21">
        <v>0.6985294117647058</v>
      </c>
      <c r="O6" s="21">
        <v>0.7165354330708661</v>
      </c>
      <c r="P6" s="21">
        <v>0.7304347826086957</v>
      </c>
      <c r="Q6" s="21">
        <v>0.7333333333333333</v>
      </c>
      <c r="R6" s="21">
        <v>0.7378640776699029</v>
      </c>
      <c r="S6" s="21">
        <v>0.5483870967741935</v>
      </c>
      <c r="T6" s="21">
        <v>0.7052631578947368</v>
      </c>
      <c r="U6" s="21">
        <v>0.7083333333333334</v>
      </c>
    </row>
    <row r="7" spans="1:21" ht="12.75">
      <c r="A7" s="14" t="s">
        <v>2</v>
      </c>
      <c r="B7" s="32">
        <v>0.8823529411764706</v>
      </c>
      <c r="C7" s="32">
        <v>0.8571428571428571</v>
      </c>
      <c r="D7" s="32">
        <v>0.7368421052631579</v>
      </c>
      <c r="E7" s="32">
        <v>0.7</v>
      </c>
      <c r="F7" s="32">
        <v>0.7894736842105263</v>
      </c>
      <c r="G7" s="32">
        <v>0.7647058823529411</v>
      </c>
      <c r="H7" s="32">
        <v>0.8333333333333334</v>
      </c>
      <c r="I7" s="31">
        <v>0.8333333333333334</v>
      </c>
      <c r="J7" s="31">
        <v>0.8888888888888888</v>
      </c>
      <c r="K7" s="32">
        <v>0.75</v>
      </c>
      <c r="L7" s="21">
        <v>0.72</v>
      </c>
      <c r="M7" s="21">
        <v>0.7407407407407407</v>
      </c>
      <c r="N7" s="21">
        <v>0.7</v>
      </c>
      <c r="O7" s="21">
        <v>0.7142857142857143</v>
      </c>
      <c r="P7" s="21">
        <v>0.7096774193548387</v>
      </c>
      <c r="Q7" s="21">
        <v>0.7741935483870968</v>
      </c>
      <c r="R7" s="21">
        <v>0.7741935483870968</v>
      </c>
      <c r="S7" s="21">
        <v>0.3333333333333333</v>
      </c>
      <c r="T7" s="21">
        <v>0.6896551724137931</v>
      </c>
      <c r="U7" s="21">
        <v>0.68</v>
      </c>
    </row>
    <row r="8" spans="1:21" ht="12.75">
      <c r="A8" s="14" t="s">
        <v>3</v>
      </c>
      <c r="B8" s="32">
        <v>0.76</v>
      </c>
      <c r="C8" s="32">
        <v>0.7857142857142857</v>
      </c>
      <c r="D8" s="32">
        <v>0.8260869565217391</v>
      </c>
      <c r="E8" s="32">
        <v>0.8095238095238095</v>
      </c>
      <c r="F8" s="32">
        <v>0.8095238095238095</v>
      </c>
      <c r="G8" s="32">
        <v>0.782608695652174</v>
      </c>
      <c r="H8" s="32">
        <v>0.8181818181818182</v>
      </c>
      <c r="I8" s="31">
        <v>0.8181818181818182</v>
      </c>
      <c r="J8" s="31">
        <v>0.8260869565217391</v>
      </c>
      <c r="K8" s="32">
        <v>0.8</v>
      </c>
      <c r="L8" s="21">
        <v>0.8076923076923077</v>
      </c>
      <c r="M8" s="21">
        <v>0.8148148148148148</v>
      </c>
      <c r="N8" s="21">
        <v>0.8333333333333334</v>
      </c>
      <c r="O8" s="21">
        <v>0.84</v>
      </c>
      <c r="P8" s="21">
        <v>0.8333333333333334</v>
      </c>
      <c r="Q8" s="21">
        <v>0.8461538461538461</v>
      </c>
      <c r="R8" s="21">
        <v>0.8461538461538461</v>
      </c>
      <c r="S8" s="21">
        <v>0.14285714285714285</v>
      </c>
      <c r="T8" s="21">
        <v>0.7692307692307693</v>
      </c>
      <c r="U8" s="21">
        <v>0.7391304347826086</v>
      </c>
    </row>
    <row r="9" spans="1:21" ht="12.75">
      <c r="A9" s="14" t="s">
        <v>4</v>
      </c>
      <c r="B9" s="32">
        <v>0.8148148148148148</v>
      </c>
      <c r="C9" s="32">
        <v>0.7419354838709677</v>
      </c>
      <c r="D9" s="32">
        <v>0.8333333333333334</v>
      </c>
      <c r="E9" s="32">
        <v>0.8333333333333334</v>
      </c>
      <c r="F9" s="32">
        <v>0.8</v>
      </c>
      <c r="G9" s="32">
        <v>0.7272727272727273</v>
      </c>
      <c r="H9" s="32">
        <v>0.7894736842105263</v>
      </c>
      <c r="I9" s="31">
        <v>0.75</v>
      </c>
      <c r="J9" s="31">
        <v>0.7619047619047619</v>
      </c>
      <c r="K9" s="32">
        <v>0.6538461538461539</v>
      </c>
      <c r="L9" s="21">
        <v>0.6428571428571429</v>
      </c>
      <c r="M9" s="21">
        <v>0.6176470588235294</v>
      </c>
      <c r="N9" s="21">
        <v>0.6</v>
      </c>
      <c r="O9" s="21">
        <v>0.5806451612903226</v>
      </c>
      <c r="P9" s="21">
        <v>0.6129032258064516</v>
      </c>
      <c r="Q9" s="21">
        <v>0.75</v>
      </c>
      <c r="R9" s="21">
        <v>0.7777777777777778</v>
      </c>
      <c r="S9" s="21">
        <v>0.375</v>
      </c>
      <c r="T9" s="21">
        <v>0.8421052631578947</v>
      </c>
      <c r="U9" s="21">
        <v>0.8125</v>
      </c>
    </row>
    <row r="10" spans="1:21" ht="12.75">
      <c r="A10" s="14" t="s">
        <v>5</v>
      </c>
      <c r="B10" s="32">
        <v>0.8536585365853658</v>
      </c>
      <c r="C10" s="32">
        <v>0.8113207547169812</v>
      </c>
      <c r="D10" s="32">
        <v>0.78</v>
      </c>
      <c r="E10" s="32">
        <v>0.75</v>
      </c>
      <c r="F10" s="32">
        <v>0.7560975609756098</v>
      </c>
      <c r="G10" s="32">
        <v>0.7804878048780488</v>
      </c>
      <c r="H10" s="32">
        <v>0.8157894736842105</v>
      </c>
      <c r="I10" s="31">
        <v>0.7948717948717948</v>
      </c>
      <c r="J10" s="31">
        <v>0.8125</v>
      </c>
      <c r="K10" s="32">
        <v>0.868421052631579</v>
      </c>
      <c r="L10" s="21">
        <v>0.84</v>
      </c>
      <c r="M10" s="21">
        <v>0.8461538461538461</v>
      </c>
      <c r="N10" s="21">
        <v>0.7966101694915254</v>
      </c>
      <c r="O10" s="21">
        <v>0.7727272727272727</v>
      </c>
      <c r="P10" s="21">
        <v>0.75</v>
      </c>
      <c r="Q10" s="21">
        <v>0.7857142857142857</v>
      </c>
      <c r="R10" s="21">
        <v>0.7377049180327869</v>
      </c>
      <c r="S10" s="21">
        <v>0.4444444444444444</v>
      </c>
      <c r="T10" s="21">
        <v>0.813953488372093</v>
      </c>
      <c r="U10" s="21">
        <v>0.825</v>
      </c>
    </row>
    <row r="11" spans="1:21" ht="12.75">
      <c r="A11" s="14" t="s">
        <v>6</v>
      </c>
      <c r="B11" s="32">
        <v>1</v>
      </c>
      <c r="C11" s="32">
        <v>1</v>
      </c>
      <c r="D11" s="32">
        <v>1</v>
      </c>
      <c r="E11" s="32">
        <v>1</v>
      </c>
      <c r="F11" s="32">
        <v>1</v>
      </c>
      <c r="G11" s="32">
        <v>1</v>
      </c>
      <c r="H11" s="32">
        <v>1</v>
      </c>
      <c r="I11" s="31">
        <v>1</v>
      </c>
      <c r="J11" s="31">
        <v>0.875</v>
      </c>
      <c r="K11" s="32">
        <v>1</v>
      </c>
      <c r="L11" s="21">
        <v>1</v>
      </c>
      <c r="M11" s="21">
        <v>1</v>
      </c>
      <c r="N11" s="21">
        <v>1</v>
      </c>
      <c r="O11" s="21">
        <v>0.8461538461538461</v>
      </c>
      <c r="P11" s="21">
        <v>0.7857142857142857</v>
      </c>
      <c r="Q11" s="21">
        <v>0.7857142857142857</v>
      </c>
      <c r="R11" s="21">
        <v>0.8333333333333334</v>
      </c>
      <c r="S11" s="21">
        <v>0.2</v>
      </c>
      <c r="T11" s="21">
        <v>0.7857142857142857</v>
      </c>
      <c r="U11" s="21">
        <v>0.7857142857142857</v>
      </c>
    </row>
    <row r="12" spans="1:21" ht="12.75">
      <c r="A12" s="14" t="s">
        <v>7</v>
      </c>
      <c r="B12" s="32">
        <v>0.7592592592592593</v>
      </c>
      <c r="C12" s="32">
        <v>0.8135593220338984</v>
      </c>
      <c r="D12" s="32">
        <v>0.7230769230769231</v>
      </c>
      <c r="E12" s="32">
        <v>0.7884615384615384</v>
      </c>
      <c r="F12" s="32">
        <v>0.7547169811320755</v>
      </c>
      <c r="G12" s="32">
        <v>0.78</v>
      </c>
      <c r="H12" s="32">
        <v>0.8076923076923077</v>
      </c>
      <c r="I12" s="31">
        <v>0.8214285714285714</v>
      </c>
      <c r="J12" s="31">
        <v>0.8095238095238095</v>
      </c>
      <c r="K12" s="32">
        <v>0.821917808219178</v>
      </c>
      <c r="L12" s="21">
        <v>0.825</v>
      </c>
      <c r="M12" s="21">
        <v>0.8255813953488372</v>
      </c>
      <c r="N12" s="21">
        <v>0.8533333333333334</v>
      </c>
      <c r="O12" s="21">
        <v>0.8266666666666667</v>
      </c>
      <c r="P12" s="21">
        <v>0.7948717948717948</v>
      </c>
      <c r="Q12" s="21">
        <v>0.8591549295774648</v>
      </c>
      <c r="R12" s="21">
        <v>0.821917808219178</v>
      </c>
      <c r="S12" s="21">
        <v>0.6333333333333333</v>
      </c>
      <c r="T12" s="21">
        <v>0.7428571428571429</v>
      </c>
      <c r="U12" s="21">
        <v>0.76</v>
      </c>
    </row>
    <row r="13" spans="1:21" ht="12.75">
      <c r="A13" s="14" t="s">
        <v>8</v>
      </c>
      <c r="B13" s="32">
        <v>0.625</v>
      </c>
      <c r="C13" s="32">
        <v>0.6</v>
      </c>
      <c r="D13" s="32">
        <v>0.6744186046511628</v>
      </c>
      <c r="E13" s="32">
        <v>0.6046511627906976</v>
      </c>
      <c r="F13" s="32">
        <v>0.6153846153846154</v>
      </c>
      <c r="G13" s="32">
        <v>0.6111111111111112</v>
      </c>
      <c r="H13" s="32">
        <v>0.7105263157894737</v>
      </c>
      <c r="I13" s="31">
        <v>0.6829268292682927</v>
      </c>
      <c r="J13" s="31">
        <v>0.6341463414634146</v>
      </c>
      <c r="K13" s="32">
        <v>0.6521739130434783</v>
      </c>
      <c r="L13" s="21">
        <v>0.6530612244897959</v>
      </c>
      <c r="M13" s="21">
        <v>0.6346153846153846</v>
      </c>
      <c r="N13" s="21">
        <v>0.66</v>
      </c>
      <c r="O13" s="21">
        <v>0.5681818181818182</v>
      </c>
      <c r="P13" s="21">
        <v>0.6111111111111112</v>
      </c>
      <c r="Q13" s="21">
        <v>0.5882352941176471</v>
      </c>
      <c r="R13" s="21">
        <v>0.62</v>
      </c>
      <c r="S13" s="21">
        <v>0.5833333333333334</v>
      </c>
      <c r="T13" s="21">
        <v>0.6981132075471698</v>
      </c>
      <c r="U13" s="21">
        <v>0.6363636363636364</v>
      </c>
    </row>
    <row r="14" spans="1:21" ht="12.75">
      <c r="A14" s="14" t="s">
        <v>9</v>
      </c>
      <c r="B14" s="32">
        <v>0.7246376811594203</v>
      </c>
      <c r="C14" s="32">
        <v>0.7290322580645161</v>
      </c>
      <c r="D14" s="32">
        <v>0.7167630057803468</v>
      </c>
      <c r="E14" s="32">
        <v>0.7086092715231788</v>
      </c>
      <c r="F14" s="32">
        <v>0.703125</v>
      </c>
      <c r="G14" s="32">
        <v>0.7142857142857143</v>
      </c>
      <c r="H14" s="32">
        <v>0.7099236641221374</v>
      </c>
      <c r="I14" s="31">
        <v>0.7014925373134329</v>
      </c>
      <c r="J14" s="31">
        <v>0.7194244604316546</v>
      </c>
      <c r="K14" s="32">
        <v>0.7077922077922078</v>
      </c>
      <c r="L14" s="21">
        <v>0.70625</v>
      </c>
      <c r="M14" s="21">
        <v>0.6878306878306878</v>
      </c>
      <c r="N14" s="21">
        <v>0.6751269035532995</v>
      </c>
      <c r="O14" s="21">
        <v>0.6778846153846154</v>
      </c>
      <c r="P14" s="21">
        <v>0.6842105263157895</v>
      </c>
      <c r="Q14" s="21">
        <v>0.6909090909090909</v>
      </c>
      <c r="R14" s="21">
        <v>0.7364864864864865</v>
      </c>
      <c r="S14" s="21">
        <v>0.5681818181818182</v>
      </c>
      <c r="T14" s="21">
        <v>0.6940298507462687</v>
      </c>
      <c r="U14" s="21">
        <v>0.7322834645669292</v>
      </c>
    </row>
    <row r="15" spans="1:21" ht="12.75">
      <c r="A15" s="14" t="s">
        <v>18</v>
      </c>
      <c r="B15" s="32">
        <v>0.835820895522388</v>
      </c>
      <c r="C15" s="32">
        <v>0.8169014084507042</v>
      </c>
      <c r="D15" s="32">
        <v>0.8157894736842105</v>
      </c>
      <c r="E15" s="32">
        <v>0.8873239436619719</v>
      </c>
      <c r="F15" s="32">
        <v>0.8783783783783784</v>
      </c>
      <c r="G15" s="32">
        <v>0.8648648648648649</v>
      </c>
      <c r="H15" s="32">
        <v>0.8064516129032258</v>
      </c>
      <c r="I15" s="31">
        <v>0.8085106382978723</v>
      </c>
      <c r="J15" s="31">
        <v>0.8148148148148148</v>
      </c>
      <c r="K15" s="32">
        <v>0.8105263157894737</v>
      </c>
      <c r="L15" s="21">
        <v>0.7884615384615384</v>
      </c>
      <c r="M15" s="21">
        <v>0.7844827586206896</v>
      </c>
      <c r="N15" s="21">
        <v>0.7931034482758621</v>
      </c>
      <c r="O15" s="21">
        <v>0.8108108108108109</v>
      </c>
      <c r="P15" s="21">
        <v>0.8365384615384616</v>
      </c>
      <c r="Q15" s="21">
        <v>0.8426966292134831</v>
      </c>
      <c r="R15" s="21">
        <v>0.8426966292134831</v>
      </c>
      <c r="S15" s="21">
        <v>0.5853658536585366</v>
      </c>
      <c r="T15" s="21">
        <v>0.8681318681318682</v>
      </c>
      <c r="U15" s="21">
        <v>0.8333333333333334</v>
      </c>
    </row>
    <row r="16" spans="1:21" ht="12.75">
      <c r="A16" s="14" t="s">
        <v>10</v>
      </c>
      <c r="B16" s="32">
        <v>0.5263157894736842</v>
      </c>
      <c r="C16" s="32">
        <v>0.5882352941176471</v>
      </c>
      <c r="D16" s="32">
        <v>0.6111111111111112</v>
      </c>
      <c r="E16" s="32">
        <v>0.6666666666666666</v>
      </c>
      <c r="F16" s="32">
        <v>0.6666666666666666</v>
      </c>
      <c r="G16" s="32">
        <v>0.6666666666666666</v>
      </c>
      <c r="H16" s="32">
        <v>0.6111111111111112</v>
      </c>
      <c r="I16" s="31">
        <v>0.6111111111111112</v>
      </c>
      <c r="J16" s="31">
        <v>0.6111111111111112</v>
      </c>
      <c r="K16" s="32">
        <v>0.6666666666666666</v>
      </c>
      <c r="L16" s="21">
        <v>0.6666666666666666</v>
      </c>
      <c r="M16" s="21">
        <v>0.6666666666666666</v>
      </c>
      <c r="N16" s="21">
        <v>0.7058823529411765</v>
      </c>
      <c r="O16" s="21">
        <v>0.631578947368421</v>
      </c>
      <c r="P16" s="21">
        <v>0.6842105263157895</v>
      </c>
      <c r="Q16" s="21">
        <v>0.7222222222222222</v>
      </c>
      <c r="R16" s="21">
        <v>0.7222222222222222</v>
      </c>
      <c r="S16" s="21">
        <v>0.6</v>
      </c>
      <c r="T16" s="21">
        <v>0.7222222222222222</v>
      </c>
      <c r="U16" s="21">
        <v>0.7142857142857143</v>
      </c>
    </row>
    <row r="17" spans="1:21" ht="12.75">
      <c r="A17" s="14" t="s">
        <v>11</v>
      </c>
      <c r="B17" s="32">
        <v>0.8387096774193549</v>
      </c>
      <c r="C17" s="32">
        <v>0.84375</v>
      </c>
      <c r="D17" s="32">
        <v>0.8524590163934426</v>
      </c>
      <c r="E17" s="32">
        <v>0.8545454545454545</v>
      </c>
      <c r="F17" s="32">
        <v>0.8518518518518519</v>
      </c>
      <c r="G17" s="32">
        <v>0.8653846153846154</v>
      </c>
      <c r="H17" s="32">
        <v>0.8571428571428571</v>
      </c>
      <c r="I17" s="31">
        <v>0.8235294117647058</v>
      </c>
      <c r="J17" s="31">
        <v>0.8367346938775511</v>
      </c>
      <c r="K17" s="32">
        <v>0.7752808988764045</v>
      </c>
      <c r="L17" s="21">
        <v>0.7755102040816326</v>
      </c>
      <c r="M17" s="21">
        <v>0.7864077669902912</v>
      </c>
      <c r="N17" s="21">
        <v>0.7922077922077922</v>
      </c>
      <c r="O17" s="21">
        <v>0.7752808988764045</v>
      </c>
      <c r="P17" s="21">
        <v>0.7380952380952381</v>
      </c>
      <c r="Q17" s="21">
        <v>0.746268656716418</v>
      </c>
      <c r="R17" s="21">
        <v>0.7580645161290323</v>
      </c>
      <c r="S17" s="21">
        <v>0.4117647058823529</v>
      </c>
      <c r="T17" s="21">
        <v>0.7536231884057971</v>
      </c>
      <c r="U17" s="21">
        <v>0.7361111111111112</v>
      </c>
    </row>
    <row r="18" spans="1:21" ht="12.75">
      <c r="A18" s="14" t="s">
        <v>12</v>
      </c>
      <c r="B18" s="32">
        <v>0.8666666666666667</v>
      </c>
      <c r="C18" s="32">
        <v>0.8</v>
      </c>
      <c r="D18" s="32">
        <v>0.782608695652174</v>
      </c>
      <c r="E18" s="32">
        <v>0.75</v>
      </c>
      <c r="F18" s="32">
        <v>0.8</v>
      </c>
      <c r="G18" s="32">
        <v>0.8222222222222222</v>
      </c>
      <c r="H18" s="32">
        <v>0.8409090909090909</v>
      </c>
      <c r="I18" s="31">
        <v>0.851063829787234</v>
      </c>
      <c r="J18" s="31">
        <v>0.8461538461538461</v>
      </c>
      <c r="K18" s="32">
        <v>0.8571428571428571</v>
      </c>
      <c r="L18" s="21">
        <v>0.8602150537634409</v>
      </c>
      <c r="M18" s="21">
        <v>0.8076923076923077</v>
      </c>
      <c r="N18" s="21">
        <v>0.7757009345794392</v>
      </c>
      <c r="O18" s="21">
        <v>0.7676767676767676</v>
      </c>
      <c r="P18" s="21">
        <v>0.7319587628865979</v>
      </c>
      <c r="Q18" s="21">
        <v>0.7045454545454546</v>
      </c>
      <c r="R18" s="21">
        <v>0.7402597402597403</v>
      </c>
      <c r="S18" s="21">
        <v>0.7777777777777778</v>
      </c>
      <c r="T18" s="21">
        <v>0.7428571428571429</v>
      </c>
      <c r="U18" s="21">
        <v>0.7391304347826086</v>
      </c>
    </row>
    <row r="19" spans="1:21" ht="12.75">
      <c r="A19" s="14" t="s">
        <v>13</v>
      </c>
      <c r="B19" s="32">
        <v>0.9047619047619048</v>
      </c>
      <c r="C19" s="32">
        <v>0.9130434782608695</v>
      </c>
      <c r="D19" s="32">
        <v>0.92</v>
      </c>
      <c r="E19" s="32">
        <v>0.85</v>
      </c>
      <c r="F19" s="32">
        <v>0.8888888888888888</v>
      </c>
      <c r="G19" s="32">
        <v>0.95</v>
      </c>
      <c r="H19" s="32">
        <v>0.95</v>
      </c>
      <c r="I19" s="31">
        <v>0.95</v>
      </c>
      <c r="J19" s="31">
        <v>0.8947368421052632</v>
      </c>
      <c r="K19" s="32">
        <v>0.88</v>
      </c>
      <c r="L19" s="21">
        <v>0.8928571428571429</v>
      </c>
      <c r="M19" s="21">
        <v>0.9</v>
      </c>
      <c r="N19" s="21">
        <v>0.9310344827586207</v>
      </c>
      <c r="O19" s="21">
        <v>0.9333333333333333</v>
      </c>
      <c r="P19" s="21">
        <v>0.9285714285714286</v>
      </c>
      <c r="Q19" s="21">
        <v>0.92</v>
      </c>
      <c r="R19" s="21">
        <v>0.9166666666666666</v>
      </c>
      <c r="S19" s="21">
        <v>0.3333333333333333</v>
      </c>
      <c r="T19" s="21">
        <v>0.9047619047619048</v>
      </c>
      <c r="U19" s="21">
        <v>0.95</v>
      </c>
    </row>
    <row r="20" spans="1:21" ht="12.75">
      <c r="A20" s="14" t="s">
        <v>14</v>
      </c>
      <c r="B20" s="32">
        <v>1</v>
      </c>
      <c r="C20" s="32">
        <v>1</v>
      </c>
      <c r="D20" s="32">
        <v>1</v>
      </c>
      <c r="E20" s="32">
        <v>0.9375</v>
      </c>
      <c r="F20" s="32">
        <v>0.8666666666666667</v>
      </c>
      <c r="G20" s="32">
        <v>0.8461538461538461</v>
      </c>
      <c r="H20" s="32">
        <v>1</v>
      </c>
      <c r="I20" s="31">
        <v>1</v>
      </c>
      <c r="J20" s="31">
        <v>1</v>
      </c>
      <c r="K20" s="32">
        <v>0.8461538461538461</v>
      </c>
      <c r="L20" s="21">
        <v>0.7857142857142857</v>
      </c>
      <c r="M20" s="21">
        <v>0.7647058823529411</v>
      </c>
      <c r="N20" s="21">
        <v>0.9375</v>
      </c>
      <c r="O20" s="21">
        <v>0.875</v>
      </c>
      <c r="P20" s="21">
        <v>0.9375</v>
      </c>
      <c r="Q20" s="21">
        <v>0.875</v>
      </c>
      <c r="R20" s="21">
        <v>0.9411764705882353</v>
      </c>
      <c r="S20" s="21">
        <v>0.6</v>
      </c>
      <c r="T20" s="21">
        <v>0.8888888888888888</v>
      </c>
      <c r="U20" s="21">
        <v>0.9333333333333333</v>
      </c>
    </row>
    <row r="21" spans="1:21" ht="12.75">
      <c r="A21" s="14" t="s">
        <v>15</v>
      </c>
      <c r="B21" s="32">
        <v>0.8536585365853658</v>
      </c>
      <c r="C21" s="32">
        <v>0.84</v>
      </c>
      <c r="D21" s="32">
        <v>0.7719298245614035</v>
      </c>
      <c r="E21" s="32">
        <v>0.8108108108108109</v>
      </c>
      <c r="F21" s="32">
        <v>0.8048780487804879</v>
      </c>
      <c r="G21" s="32">
        <v>0.8181818181818182</v>
      </c>
      <c r="H21" s="32">
        <v>0.7454545454545455</v>
      </c>
      <c r="I21" s="31">
        <v>0.7540983606557377</v>
      </c>
      <c r="J21" s="31">
        <v>0.7857142857142857</v>
      </c>
      <c r="K21" s="32">
        <v>0.7727272727272727</v>
      </c>
      <c r="L21" s="21">
        <v>0.7837837837837838</v>
      </c>
      <c r="M21" s="21">
        <v>0.7901234567901234</v>
      </c>
      <c r="N21" s="21">
        <v>0.7936507936507936</v>
      </c>
      <c r="O21" s="21">
        <v>0.7714285714285715</v>
      </c>
      <c r="P21" s="21">
        <v>0.7906976744186046</v>
      </c>
      <c r="Q21" s="21">
        <v>0.8271604938271605</v>
      </c>
      <c r="R21" s="21">
        <v>0.8285714285714286</v>
      </c>
      <c r="S21" s="21">
        <v>0.5833333333333334</v>
      </c>
      <c r="T21" s="21">
        <v>0.7945205479452054</v>
      </c>
      <c r="U21" s="21">
        <v>0.8051948051948052</v>
      </c>
    </row>
    <row r="22" spans="1:21" ht="12.75">
      <c r="A22" s="14" t="s">
        <v>16</v>
      </c>
      <c r="B22" s="32">
        <v>0.3333333333333333</v>
      </c>
      <c r="C22" s="32">
        <v>0.6666666666666666</v>
      </c>
      <c r="D22" s="32">
        <v>0.75</v>
      </c>
      <c r="E22" s="32">
        <v>1</v>
      </c>
      <c r="F22" s="32">
        <v>0.5</v>
      </c>
      <c r="G22" s="32">
        <v>0.6666666666666666</v>
      </c>
      <c r="H22" s="32">
        <v>0.3333333333333333</v>
      </c>
      <c r="I22" s="31">
        <v>0.3333333333333333</v>
      </c>
      <c r="J22" s="31">
        <v>0.5</v>
      </c>
      <c r="K22" s="32">
        <v>1</v>
      </c>
      <c r="L22" s="21">
        <v>0.75</v>
      </c>
      <c r="M22" s="21">
        <v>0.6666666666666666</v>
      </c>
      <c r="N22" s="21">
        <v>0.7142857142857143</v>
      </c>
      <c r="O22" s="21">
        <v>0.7142857142857143</v>
      </c>
      <c r="P22" s="21">
        <v>0.6666666666666666</v>
      </c>
      <c r="Q22" s="21">
        <v>0.6666666666666666</v>
      </c>
      <c r="R22" s="21">
        <v>0.6666666666666666</v>
      </c>
      <c r="S22" s="21">
        <v>0.6666666666666666</v>
      </c>
      <c r="T22" s="21">
        <v>0.8</v>
      </c>
      <c r="U22" s="21">
        <v>0.6666666666666666</v>
      </c>
    </row>
    <row r="23" spans="1:21" ht="12.75">
      <c r="A23" s="14" t="s">
        <v>17</v>
      </c>
      <c r="B23" s="29">
        <v>0.7794316644113667</v>
      </c>
      <c r="C23" s="29">
        <v>0.7723378212974297</v>
      </c>
      <c r="D23" s="29">
        <v>0.7557436517533253</v>
      </c>
      <c r="E23" s="29">
        <v>0.761969904240766</v>
      </c>
      <c r="F23" s="29">
        <v>0.7705882352941177</v>
      </c>
      <c r="G23" s="29">
        <v>0.7784172661870503</v>
      </c>
      <c r="H23" s="22">
        <v>0.7807637906647807</v>
      </c>
      <c r="I23" s="22">
        <v>0.7808599167822469</v>
      </c>
      <c r="J23" s="22">
        <v>0.7702552719200888</v>
      </c>
      <c r="K23" s="22">
        <v>0.7688442211055276</v>
      </c>
      <c r="L23" s="22">
        <v>0.7568555758683729</v>
      </c>
      <c r="M23" s="22">
        <v>0.7530864197530864</v>
      </c>
      <c r="N23" s="22">
        <v>0.7443396226415094</v>
      </c>
      <c r="O23" s="22">
        <v>0.7429906542056075</v>
      </c>
      <c r="P23" s="22">
        <v>0.759956942949408</v>
      </c>
      <c r="Q23" s="22">
        <v>0.7717514124293785</v>
      </c>
      <c r="R23" s="22">
        <v>0.7389864520209934</v>
      </c>
      <c r="S23" s="22">
        <v>0.7594339622641509</v>
      </c>
      <c r="T23" s="22">
        <v>0.7595693779904307</v>
      </c>
      <c r="U23" s="45">
        <f>AVERAGE(U6:U22)</f>
        <v>0.7680812090275508</v>
      </c>
    </row>
    <row r="24" spans="15:16" ht="12.75">
      <c r="O24" s="50"/>
      <c r="P24" s="50"/>
    </row>
  </sheetData>
  <sheetProtection/>
  <mergeCells count="1">
    <mergeCell ref="C1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U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10" customWidth="1"/>
    <col min="2" max="2" width="13.421875" style="10" customWidth="1"/>
    <col min="3" max="16384" width="11.421875" style="10" customWidth="1"/>
  </cols>
  <sheetData>
    <row r="1" spans="3:9" ht="12.75">
      <c r="C1" s="51" t="s">
        <v>35</v>
      </c>
      <c r="D1" s="51"/>
      <c r="E1" s="51"/>
      <c r="F1" s="51"/>
      <c r="G1" s="51"/>
      <c r="H1" s="51"/>
      <c r="I1" s="51"/>
    </row>
    <row r="2" spans="3:9" ht="12.75">
      <c r="C2" s="51"/>
      <c r="D2" s="51"/>
      <c r="E2" s="51"/>
      <c r="F2" s="51"/>
      <c r="G2" s="51"/>
      <c r="H2" s="51"/>
      <c r="I2" s="51"/>
    </row>
    <row r="4" spans="1:21" ht="12.75" customHeight="1">
      <c r="A4" s="11"/>
      <c r="B4" s="12">
        <v>2024</v>
      </c>
      <c r="C4" s="12">
        <v>2023</v>
      </c>
      <c r="D4" s="12">
        <v>2022</v>
      </c>
      <c r="E4" s="12">
        <v>2021</v>
      </c>
      <c r="F4" s="12">
        <v>2020</v>
      </c>
      <c r="G4" s="12">
        <v>2019</v>
      </c>
      <c r="H4" s="12">
        <v>2018</v>
      </c>
      <c r="I4" s="13">
        <v>2017</v>
      </c>
      <c r="J4" s="13">
        <v>2016</v>
      </c>
      <c r="K4" s="13">
        <v>2015</v>
      </c>
      <c r="L4" s="12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9">
        <v>2</v>
      </c>
      <c r="C5" s="49">
        <v>15</v>
      </c>
      <c r="D5" s="49">
        <v>4</v>
      </c>
      <c r="E5" s="49">
        <v>3</v>
      </c>
      <c r="F5" s="49">
        <v>4</v>
      </c>
      <c r="G5" s="49">
        <v>2</v>
      </c>
      <c r="H5" s="44">
        <v>3</v>
      </c>
      <c r="I5" s="44">
        <v>3</v>
      </c>
      <c r="J5" s="44">
        <v>3</v>
      </c>
      <c r="K5" s="35">
        <v>2</v>
      </c>
      <c r="L5" s="15">
        <v>2</v>
      </c>
      <c r="M5" s="16">
        <v>5</v>
      </c>
      <c r="N5" s="15">
        <v>5.5</v>
      </c>
      <c r="O5" s="15">
        <v>6</v>
      </c>
      <c r="P5" s="15">
        <v>2</v>
      </c>
      <c r="Q5" s="15">
        <v>3</v>
      </c>
      <c r="R5" s="15">
        <v>4</v>
      </c>
      <c r="S5" s="15">
        <v>5</v>
      </c>
      <c r="T5" s="15">
        <v>6</v>
      </c>
      <c r="U5" s="15">
        <v>6</v>
      </c>
    </row>
    <row r="6" spans="1:21" ht="12.75">
      <c r="A6" s="14" t="s">
        <v>1</v>
      </c>
      <c r="B6" s="42">
        <v>15</v>
      </c>
      <c r="C6" s="42">
        <v>21</v>
      </c>
      <c r="D6" s="42">
        <v>16</v>
      </c>
      <c r="E6" s="42">
        <v>11</v>
      </c>
      <c r="F6" s="42">
        <v>15</v>
      </c>
      <c r="G6" s="42">
        <v>17</v>
      </c>
      <c r="H6" s="44">
        <v>17</v>
      </c>
      <c r="I6" s="44">
        <v>16</v>
      </c>
      <c r="J6" s="44">
        <v>19</v>
      </c>
      <c r="K6" s="35">
        <v>31</v>
      </c>
      <c r="L6" s="15">
        <v>38</v>
      </c>
      <c r="M6" s="16">
        <v>42</v>
      </c>
      <c r="N6" s="15">
        <v>33.69852941176471</v>
      </c>
      <c r="O6" s="15">
        <v>34</v>
      </c>
      <c r="P6" s="15">
        <v>33</v>
      </c>
      <c r="Q6" s="15">
        <v>34</v>
      </c>
      <c r="R6" s="15">
        <v>36</v>
      </c>
      <c r="S6" s="15">
        <v>31</v>
      </c>
      <c r="T6" s="15">
        <v>31</v>
      </c>
      <c r="U6" s="15">
        <v>31</v>
      </c>
    </row>
    <row r="7" spans="1:21" ht="12.75">
      <c r="A7" s="14" t="s">
        <v>2</v>
      </c>
      <c r="B7" s="42">
        <v>5</v>
      </c>
      <c r="C7" s="42">
        <v>6</v>
      </c>
      <c r="D7" s="42">
        <v>6</v>
      </c>
      <c r="E7" s="42">
        <v>5</v>
      </c>
      <c r="F7" s="42">
        <v>6</v>
      </c>
      <c r="G7" s="42">
        <v>6</v>
      </c>
      <c r="H7" s="44">
        <v>6</v>
      </c>
      <c r="I7" s="44">
        <v>6</v>
      </c>
      <c r="J7" s="44">
        <v>6</v>
      </c>
      <c r="K7" s="35">
        <v>9</v>
      </c>
      <c r="L7" s="15">
        <v>9</v>
      </c>
      <c r="M7" s="16">
        <v>8</v>
      </c>
      <c r="N7" s="15">
        <v>7.7</v>
      </c>
      <c r="O7" s="15">
        <v>7</v>
      </c>
      <c r="P7" s="15">
        <v>7</v>
      </c>
      <c r="Q7" s="15">
        <v>6</v>
      </c>
      <c r="R7" s="15">
        <v>6</v>
      </c>
      <c r="S7" s="15">
        <v>6</v>
      </c>
      <c r="T7" s="15">
        <v>6</v>
      </c>
      <c r="U7" s="15">
        <v>7</v>
      </c>
    </row>
    <row r="8" spans="1:21" ht="12.75">
      <c r="A8" s="14" t="s">
        <v>3</v>
      </c>
      <c r="B8" s="42">
        <v>5</v>
      </c>
      <c r="C8" s="42">
        <v>5</v>
      </c>
      <c r="D8" s="42">
        <v>7</v>
      </c>
      <c r="E8" s="42">
        <v>6</v>
      </c>
      <c r="F8" s="42">
        <v>6</v>
      </c>
      <c r="G8" s="42">
        <v>7</v>
      </c>
      <c r="H8" s="44">
        <v>7</v>
      </c>
      <c r="I8" s="44">
        <v>7</v>
      </c>
      <c r="J8" s="44">
        <v>7</v>
      </c>
      <c r="K8" s="35">
        <v>8</v>
      </c>
      <c r="L8" s="15">
        <v>8</v>
      </c>
      <c r="M8" s="16">
        <v>8</v>
      </c>
      <c r="N8" s="15">
        <v>6.833333333333334</v>
      </c>
      <c r="O8" s="15">
        <v>7</v>
      </c>
      <c r="P8" s="15">
        <v>7</v>
      </c>
      <c r="Q8" s="15">
        <v>8</v>
      </c>
      <c r="R8" s="15">
        <v>8</v>
      </c>
      <c r="S8" s="15">
        <v>7</v>
      </c>
      <c r="T8" s="15">
        <v>7</v>
      </c>
      <c r="U8" s="15">
        <v>7</v>
      </c>
    </row>
    <row r="9" spans="1:21" ht="12.75">
      <c r="A9" s="14" t="s">
        <v>4</v>
      </c>
      <c r="B9" s="42">
        <v>7</v>
      </c>
      <c r="C9" s="42">
        <v>7</v>
      </c>
      <c r="D9" s="42">
        <v>5</v>
      </c>
      <c r="E9" s="42">
        <v>5</v>
      </c>
      <c r="F9" s="42">
        <v>4</v>
      </c>
      <c r="G9" s="42">
        <v>5</v>
      </c>
      <c r="H9" s="44">
        <v>7</v>
      </c>
      <c r="I9" s="44">
        <v>7</v>
      </c>
      <c r="J9" s="44">
        <v>5</v>
      </c>
      <c r="K9" s="35">
        <v>12</v>
      </c>
      <c r="L9" s="15">
        <v>13</v>
      </c>
      <c r="M9" s="16">
        <v>15</v>
      </c>
      <c r="N9" s="15">
        <v>13.6</v>
      </c>
      <c r="O9" s="15">
        <v>13</v>
      </c>
      <c r="P9" s="15">
        <v>11</v>
      </c>
      <c r="Q9" s="15">
        <v>10</v>
      </c>
      <c r="R9" s="15">
        <v>8</v>
      </c>
      <c r="S9" s="15">
        <v>8</v>
      </c>
      <c r="T9" s="15">
        <v>7</v>
      </c>
      <c r="U9" s="15">
        <v>6</v>
      </c>
    </row>
    <row r="10" spans="1:21" ht="12.75">
      <c r="A10" s="14" t="s">
        <v>5</v>
      </c>
      <c r="B10" s="42">
        <v>14</v>
      </c>
      <c r="C10" s="42">
        <v>15</v>
      </c>
      <c r="D10" s="42">
        <v>13</v>
      </c>
      <c r="E10" s="42">
        <v>16</v>
      </c>
      <c r="F10" s="42">
        <v>16</v>
      </c>
      <c r="G10" s="42">
        <v>18</v>
      </c>
      <c r="H10" s="44">
        <v>15</v>
      </c>
      <c r="I10" s="44">
        <v>15</v>
      </c>
      <c r="J10" s="44">
        <v>17</v>
      </c>
      <c r="K10" s="35">
        <v>21</v>
      </c>
      <c r="L10" s="15">
        <v>20</v>
      </c>
      <c r="M10" s="16">
        <v>21</v>
      </c>
      <c r="N10" s="15">
        <v>24.796610169491526</v>
      </c>
      <c r="O10" s="15">
        <v>23</v>
      </c>
      <c r="P10" s="15">
        <v>21</v>
      </c>
      <c r="Q10" s="15">
        <v>26</v>
      </c>
      <c r="R10" s="15">
        <v>26</v>
      </c>
      <c r="S10" s="15">
        <v>27</v>
      </c>
      <c r="T10" s="15">
        <v>27</v>
      </c>
      <c r="U10" s="15">
        <v>27</v>
      </c>
    </row>
    <row r="11" spans="1:21" ht="12.75">
      <c r="A11" s="14" t="s">
        <v>6</v>
      </c>
      <c r="B11" s="42">
        <v>0</v>
      </c>
      <c r="C11" s="42" t="s">
        <v>36</v>
      </c>
      <c r="D11" s="42">
        <v>0</v>
      </c>
      <c r="E11" s="42">
        <v>0</v>
      </c>
      <c r="F11" s="42">
        <v>0</v>
      </c>
      <c r="G11" s="42">
        <v>1</v>
      </c>
      <c r="H11" s="44">
        <v>1</v>
      </c>
      <c r="I11" s="44">
        <v>1</v>
      </c>
      <c r="J11" s="44">
        <v>1</v>
      </c>
      <c r="K11" s="35">
        <v>2</v>
      </c>
      <c r="L11" s="15">
        <v>2</v>
      </c>
      <c r="M11" s="16">
        <v>3</v>
      </c>
      <c r="N11" s="15">
        <v>4</v>
      </c>
      <c r="O11" s="15">
        <v>2</v>
      </c>
      <c r="P11" s="15">
        <v>3</v>
      </c>
      <c r="Q11" s="15">
        <v>4</v>
      </c>
      <c r="R11" s="15">
        <v>4</v>
      </c>
      <c r="S11" s="15">
        <v>5</v>
      </c>
      <c r="T11" s="15">
        <v>5</v>
      </c>
      <c r="U11" s="15">
        <v>5</v>
      </c>
    </row>
    <row r="12" spans="1:21" ht="12.75">
      <c r="A12" s="14" t="s">
        <v>7</v>
      </c>
      <c r="B12" s="42">
        <v>18</v>
      </c>
      <c r="C12" s="42">
        <v>20</v>
      </c>
      <c r="D12" s="42">
        <v>20</v>
      </c>
      <c r="E12" s="42">
        <v>17</v>
      </c>
      <c r="F12" s="42">
        <v>18</v>
      </c>
      <c r="G12" s="42">
        <v>18</v>
      </c>
      <c r="H12" s="44">
        <v>21</v>
      </c>
      <c r="I12" s="44">
        <v>23</v>
      </c>
      <c r="J12" s="44">
        <v>22</v>
      </c>
      <c r="K12" s="35">
        <v>30</v>
      </c>
      <c r="L12" s="15">
        <v>31</v>
      </c>
      <c r="M12" s="16">
        <v>30</v>
      </c>
      <c r="N12" s="15">
        <v>26.85333333333333</v>
      </c>
      <c r="O12" s="15">
        <v>25</v>
      </c>
      <c r="P12" s="15">
        <v>24</v>
      </c>
      <c r="Q12" s="15">
        <v>27</v>
      </c>
      <c r="R12" s="15">
        <v>25</v>
      </c>
      <c r="S12" s="15">
        <v>30</v>
      </c>
      <c r="T12" s="15">
        <v>30</v>
      </c>
      <c r="U12" s="15">
        <v>34</v>
      </c>
    </row>
    <row r="13" spans="1:21" ht="12.75">
      <c r="A13" s="14" t="s">
        <v>8</v>
      </c>
      <c r="B13" s="42">
        <v>4</v>
      </c>
      <c r="C13" s="42">
        <v>4</v>
      </c>
      <c r="D13" s="42">
        <v>5</v>
      </c>
      <c r="E13" s="42">
        <v>5</v>
      </c>
      <c r="F13" s="42">
        <v>6</v>
      </c>
      <c r="G13" s="42">
        <v>7</v>
      </c>
      <c r="H13" s="44">
        <v>8</v>
      </c>
      <c r="I13" s="44">
        <v>7</v>
      </c>
      <c r="J13" s="44">
        <v>6</v>
      </c>
      <c r="K13" s="35">
        <v>10</v>
      </c>
      <c r="L13" s="15">
        <v>10</v>
      </c>
      <c r="M13" s="16">
        <v>11</v>
      </c>
      <c r="N13" s="15">
        <v>13.66</v>
      </c>
      <c r="O13" s="15">
        <v>13</v>
      </c>
      <c r="P13" s="15">
        <v>13</v>
      </c>
      <c r="Q13" s="15">
        <v>12</v>
      </c>
      <c r="R13" s="15">
        <v>12</v>
      </c>
      <c r="S13" s="15">
        <v>12</v>
      </c>
      <c r="T13" s="15">
        <v>11</v>
      </c>
      <c r="U13" s="15">
        <v>13</v>
      </c>
    </row>
    <row r="14" spans="1:21" ht="12.75">
      <c r="A14" s="14" t="s">
        <v>9</v>
      </c>
      <c r="B14" s="42">
        <v>17</v>
      </c>
      <c r="C14" s="42">
        <v>21</v>
      </c>
      <c r="D14" s="42">
        <v>22</v>
      </c>
      <c r="E14" s="42">
        <v>21</v>
      </c>
      <c r="F14" s="42">
        <v>21</v>
      </c>
      <c r="G14" s="42">
        <v>20</v>
      </c>
      <c r="H14" s="44">
        <v>22</v>
      </c>
      <c r="I14" s="44">
        <v>24</v>
      </c>
      <c r="J14" s="44">
        <v>28</v>
      </c>
      <c r="K14" s="35">
        <v>45</v>
      </c>
      <c r="L14" s="15">
        <v>48</v>
      </c>
      <c r="M14" s="16">
        <v>54</v>
      </c>
      <c r="N14" s="15">
        <v>43.6751269035533</v>
      </c>
      <c r="O14" s="15">
        <v>45</v>
      </c>
      <c r="P14" s="15">
        <v>46</v>
      </c>
      <c r="Q14" s="15">
        <v>46</v>
      </c>
      <c r="R14" s="15">
        <v>47</v>
      </c>
      <c r="S14" s="15">
        <v>44</v>
      </c>
      <c r="T14" s="15">
        <v>47</v>
      </c>
      <c r="U14" s="15">
        <v>49</v>
      </c>
    </row>
    <row r="15" spans="1:21" ht="12.75">
      <c r="A15" s="14" t="s">
        <v>18</v>
      </c>
      <c r="B15" s="42">
        <v>25</v>
      </c>
      <c r="C15" s="42">
        <v>25</v>
      </c>
      <c r="D15" s="42">
        <v>26</v>
      </c>
      <c r="E15" s="42">
        <v>32</v>
      </c>
      <c r="F15" s="42">
        <v>35</v>
      </c>
      <c r="G15" s="42">
        <v>36</v>
      </c>
      <c r="H15" s="44">
        <v>42</v>
      </c>
      <c r="I15" s="44">
        <v>45</v>
      </c>
      <c r="J15" s="44">
        <v>53</v>
      </c>
      <c r="K15" s="35">
        <v>45</v>
      </c>
      <c r="L15" s="15">
        <v>51</v>
      </c>
      <c r="M15" s="16">
        <v>53</v>
      </c>
      <c r="N15" s="15">
        <v>44.79310344827586</v>
      </c>
      <c r="O15" s="15">
        <v>45</v>
      </c>
      <c r="P15" s="15">
        <v>43</v>
      </c>
      <c r="Q15" s="15">
        <v>42</v>
      </c>
      <c r="R15" s="15">
        <v>42</v>
      </c>
      <c r="S15" s="15">
        <v>41</v>
      </c>
      <c r="T15" s="15">
        <v>39</v>
      </c>
      <c r="U15" s="15">
        <v>39</v>
      </c>
    </row>
    <row r="16" spans="1:21" ht="12.75">
      <c r="A16" s="14" t="s">
        <v>10</v>
      </c>
      <c r="B16" s="42">
        <v>5</v>
      </c>
      <c r="C16" s="42">
        <v>5</v>
      </c>
      <c r="D16" s="42">
        <v>6</v>
      </c>
      <c r="E16" s="42">
        <v>6</v>
      </c>
      <c r="F16" s="42">
        <v>6</v>
      </c>
      <c r="G16" s="42">
        <v>6</v>
      </c>
      <c r="H16" s="44">
        <v>5</v>
      </c>
      <c r="I16" s="44">
        <v>5</v>
      </c>
      <c r="J16" s="44">
        <v>6</v>
      </c>
      <c r="K16" s="35">
        <v>6</v>
      </c>
      <c r="L16" s="15">
        <v>6</v>
      </c>
      <c r="M16" s="16">
        <v>6</v>
      </c>
      <c r="N16" s="15">
        <v>6.705882352941177</v>
      </c>
      <c r="O16" s="15">
        <v>5</v>
      </c>
      <c r="P16" s="15">
        <v>5</v>
      </c>
      <c r="Q16" s="15">
        <v>5</v>
      </c>
      <c r="R16" s="15">
        <v>5</v>
      </c>
      <c r="S16" s="15">
        <v>5</v>
      </c>
      <c r="T16" s="15">
        <v>7</v>
      </c>
      <c r="U16" s="15">
        <v>7</v>
      </c>
    </row>
    <row r="17" spans="1:21" ht="12.75">
      <c r="A17" s="14" t="s">
        <v>11</v>
      </c>
      <c r="B17" s="42">
        <v>20</v>
      </c>
      <c r="C17" s="42">
        <v>22</v>
      </c>
      <c r="D17" s="42">
        <v>19</v>
      </c>
      <c r="E17" s="42">
        <v>16</v>
      </c>
      <c r="F17" s="42">
        <v>16</v>
      </c>
      <c r="G17" s="42">
        <v>18</v>
      </c>
      <c r="H17" s="44">
        <v>20</v>
      </c>
      <c r="I17" s="44">
        <v>21</v>
      </c>
      <c r="J17" s="44">
        <v>19</v>
      </c>
      <c r="K17" s="35">
        <v>24</v>
      </c>
      <c r="L17" s="15">
        <v>24</v>
      </c>
      <c r="M17" s="16">
        <v>24</v>
      </c>
      <c r="N17" s="15">
        <v>21.79220779220779</v>
      </c>
      <c r="O17" s="15">
        <v>23</v>
      </c>
      <c r="P17" s="15">
        <v>23</v>
      </c>
      <c r="Q17" s="15">
        <v>19</v>
      </c>
      <c r="R17" s="15">
        <v>17</v>
      </c>
      <c r="S17" s="15">
        <v>17</v>
      </c>
      <c r="T17" s="15">
        <v>15</v>
      </c>
      <c r="U17" s="15">
        <v>17</v>
      </c>
    </row>
    <row r="18" spans="1:21" ht="12.75">
      <c r="A18" s="14" t="s">
        <v>12</v>
      </c>
      <c r="B18" s="42">
        <v>14</v>
      </c>
      <c r="C18" s="42">
        <v>2</v>
      </c>
      <c r="D18" s="42">
        <v>14</v>
      </c>
      <c r="E18" s="42">
        <v>12</v>
      </c>
      <c r="F18" s="42">
        <v>12</v>
      </c>
      <c r="G18" s="42">
        <v>12</v>
      </c>
      <c r="H18" s="44">
        <v>15</v>
      </c>
      <c r="I18" s="44">
        <v>15</v>
      </c>
      <c r="J18" s="44">
        <v>14</v>
      </c>
      <c r="K18" s="35">
        <v>19</v>
      </c>
      <c r="L18" s="15">
        <v>23</v>
      </c>
      <c r="M18" s="16">
        <v>25</v>
      </c>
      <c r="N18" s="15">
        <v>24.77570093457944</v>
      </c>
      <c r="O18" s="15">
        <v>23</v>
      </c>
      <c r="P18" s="15">
        <v>26</v>
      </c>
      <c r="Q18" s="15">
        <v>24</v>
      </c>
      <c r="R18" s="15">
        <v>19</v>
      </c>
      <c r="S18" s="15">
        <v>18</v>
      </c>
      <c r="T18" s="15">
        <v>19</v>
      </c>
      <c r="U18" s="15">
        <v>23</v>
      </c>
    </row>
    <row r="19" spans="1:21" ht="12.75">
      <c r="A19" s="14" t="s">
        <v>13</v>
      </c>
      <c r="B19" s="42">
        <v>5</v>
      </c>
      <c r="C19" s="42">
        <v>5</v>
      </c>
      <c r="D19" s="42">
        <v>4</v>
      </c>
      <c r="E19" s="42">
        <v>4</v>
      </c>
      <c r="F19" s="42">
        <v>4</v>
      </c>
      <c r="G19" s="42">
        <v>4</v>
      </c>
      <c r="H19" s="44">
        <v>4</v>
      </c>
      <c r="I19" s="44">
        <v>4</v>
      </c>
      <c r="J19" s="44">
        <v>4</v>
      </c>
      <c r="K19" s="35">
        <v>8</v>
      </c>
      <c r="L19" s="15">
        <v>8</v>
      </c>
      <c r="M19" s="16">
        <v>8</v>
      </c>
      <c r="N19" s="15">
        <v>7.931034482758621</v>
      </c>
      <c r="O19" s="15">
        <v>5</v>
      </c>
      <c r="P19" s="15">
        <v>7</v>
      </c>
      <c r="Q19" s="15">
        <v>7</v>
      </c>
      <c r="R19" s="15">
        <v>7</v>
      </c>
      <c r="S19" s="15">
        <v>6</v>
      </c>
      <c r="T19" s="15">
        <v>7</v>
      </c>
      <c r="U19" s="15">
        <v>7</v>
      </c>
    </row>
    <row r="20" spans="1:21" ht="12.75">
      <c r="A20" s="14" t="s">
        <v>14</v>
      </c>
      <c r="B20" s="42">
        <v>5</v>
      </c>
      <c r="C20" s="42">
        <v>4</v>
      </c>
      <c r="D20" s="42">
        <v>4</v>
      </c>
      <c r="E20" s="42">
        <v>4</v>
      </c>
      <c r="F20" s="42">
        <v>4</v>
      </c>
      <c r="G20" s="42">
        <v>3</v>
      </c>
      <c r="H20" s="44">
        <v>4</v>
      </c>
      <c r="I20" s="44">
        <v>4</v>
      </c>
      <c r="J20" s="44">
        <v>5</v>
      </c>
      <c r="K20" s="35">
        <v>2</v>
      </c>
      <c r="L20" s="15">
        <v>2</v>
      </c>
      <c r="M20" s="16">
        <v>4</v>
      </c>
      <c r="N20" s="15">
        <v>4.9375</v>
      </c>
      <c r="O20" s="15">
        <v>5</v>
      </c>
      <c r="P20" s="15">
        <v>5</v>
      </c>
      <c r="Q20" s="15">
        <v>5</v>
      </c>
      <c r="R20" s="15">
        <v>4</v>
      </c>
      <c r="S20" s="15">
        <v>5</v>
      </c>
      <c r="T20" s="15">
        <v>5</v>
      </c>
      <c r="U20" s="15">
        <v>5</v>
      </c>
    </row>
    <row r="21" spans="1:21" ht="12.75">
      <c r="A21" s="14" t="s">
        <v>15</v>
      </c>
      <c r="B21" s="42">
        <v>11</v>
      </c>
      <c r="C21" s="42">
        <v>12</v>
      </c>
      <c r="D21" s="42">
        <v>10</v>
      </c>
      <c r="E21" s="42">
        <v>11</v>
      </c>
      <c r="F21" s="42">
        <v>11</v>
      </c>
      <c r="G21" s="42">
        <v>11</v>
      </c>
      <c r="H21" s="44">
        <v>11</v>
      </c>
      <c r="I21" s="44">
        <v>11</v>
      </c>
      <c r="J21" s="44">
        <v>11</v>
      </c>
      <c r="K21" s="35">
        <v>14</v>
      </c>
      <c r="L21" s="15">
        <v>13</v>
      </c>
      <c r="M21" s="16">
        <v>15</v>
      </c>
      <c r="N21" s="15">
        <v>11.793650793650794</v>
      </c>
      <c r="O21" s="15">
        <v>12</v>
      </c>
      <c r="P21" s="15">
        <v>13</v>
      </c>
      <c r="Q21" s="15">
        <v>13</v>
      </c>
      <c r="R21" s="15">
        <v>13</v>
      </c>
      <c r="S21" s="15">
        <v>12</v>
      </c>
      <c r="T21" s="15">
        <v>15</v>
      </c>
      <c r="U21" s="15">
        <v>17</v>
      </c>
    </row>
    <row r="22" spans="1:21" ht="12.75">
      <c r="A22" s="14" t="s">
        <v>16</v>
      </c>
      <c r="B22" s="42">
        <v>2</v>
      </c>
      <c r="C22" s="42">
        <v>2</v>
      </c>
      <c r="D22" s="42">
        <v>2</v>
      </c>
      <c r="E22" s="42">
        <v>2</v>
      </c>
      <c r="F22" s="42">
        <v>2</v>
      </c>
      <c r="G22" s="42">
        <v>2</v>
      </c>
      <c r="H22" s="44">
        <v>2</v>
      </c>
      <c r="I22" s="44">
        <v>2</v>
      </c>
      <c r="J22" s="44">
        <v>2</v>
      </c>
      <c r="K22" s="35">
        <v>4</v>
      </c>
      <c r="L22" s="15">
        <v>4</v>
      </c>
      <c r="M22" s="16">
        <v>4</v>
      </c>
      <c r="N22" s="15">
        <v>4.714285714285714</v>
      </c>
      <c r="O22" s="15">
        <v>4</v>
      </c>
      <c r="P22" s="15">
        <v>4</v>
      </c>
      <c r="Q22" s="15">
        <v>4</v>
      </c>
      <c r="R22" s="15">
        <v>4</v>
      </c>
      <c r="S22" s="15">
        <v>3</v>
      </c>
      <c r="T22" s="15">
        <v>4</v>
      </c>
      <c r="U22" s="15">
        <v>4</v>
      </c>
    </row>
    <row r="23" spans="1:21" ht="12.75">
      <c r="A23" s="14" t="s">
        <v>17</v>
      </c>
      <c r="B23" s="18">
        <v>174</v>
      </c>
      <c r="C23" s="18">
        <v>191</v>
      </c>
      <c r="D23" s="18">
        <v>183</v>
      </c>
      <c r="E23" s="18">
        <v>176</v>
      </c>
      <c r="F23" s="18">
        <v>186</v>
      </c>
      <c r="G23" s="18">
        <f>SUM(G5:G22)</f>
        <v>193</v>
      </c>
      <c r="H23" s="18">
        <v>210</v>
      </c>
      <c r="I23" s="18">
        <v>216</v>
      </c>
      <c r="J23" s="17">
        <v>228</v>
      </c>
      <c r="K23" s="17">
        <v>292</v>
      </c>
      <c r="L23" s="17">
        <v>312</v>
      </c>
      <c r="M23" s="18">
        <v>336</v>
      </c>
      <c r="N23" s="17">
        <v>307.7602986701756</v>
      </c>
      <c r="O23" s="17">
        <v>297</v>
      </c>
      <c r="P23" s="17">
        <v>293</v>
      </c>
      <c r="Q23" s="17">
        <v>295</v>
      </c>
      <c r="R23" s="17">
        <v>287</v>
      </c>
      <c r="S23" s="17">
        <v>282</v>
      </c>
      <c r="T23" s="17">
        <v>288</v>
      </c>
      <c r="U23" s="17">
        <v>304</v>
      </c>
    </row>
  </sheetData>
  <sheetProtection/>
  <mergeCells count="1">
    <mergeCell ref="C1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U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57421875" style="10" customWidth="1"/>
    <col min="2" max="2" width="14.7109375" style="10" customWidth="1"/>
    <col min="3" max="3" width="16.8515625" style="10" customWidth="1"/>
    <col min="4" max="16384" width="11.421875" style="10" customWidth="1"/>
  </cols>
  <sheetData>
    <row r="1" spans="4:10" ht="12.75">
      <c r="D1" s="51" t="s">
        <v>23</v>
      </c>
      <c r="E1" s="51"/>
      <c r="F1" s="51"/>
      <c r="G1" s="51"/>
      <c r="H1" s="51"/>
      <c r="I1" s="51"/>
      <c r="J1" s="51"/>
    </row>
    <row r="2" spans="4:10" ht="12.75">
      <c r="D2" s="51"/>
      <c r="E2" s="51"/>
      <c r="F2" s="51"/>
      <c r="G2" s="51"/>
      <c r="H2" s="51"/>
      <c r="I2" s="51"/>
      <c r="J2" s="51"/>
    </row>
    <row r="4" spans="1:21" ht="12.75" customHeight="1">
      <c r="A4" s="11"/>
      <c r="B4" s="13">
        <v>2024</v>
      </c>
      <c r="C4" s="13">
        <v>2023</v>
      </c>
      <c r="D4" s="13">
        <v>2022</v>
      </c>
      <c r="E4" s="13">
        <v>2021</v>
      </c>
      <c r="F4" s="13">
        <v>2020</v>
      </c>
      <c r="G4" s="13">
        <v>2019</v>
      </c>
      <c r="H4" s="13">
        <v>2018</v>
      </c>
      <c r="I4" s="13">
        <v>2017</v>
      </c>
      <c r="J4" s="13">
        <v>2016</v>
      </c>
      <c r="K4" s="13">
        <v>2015</v>
      </c>
      <c r="L4" s="13">
        <v>2014</v>
      </c>
      <c r="M4" s="13">
        <v>2013</v>
      </c>
      <c r="N4" s="13">
        <v>2012</v>
      </c>
      <c r="O4" s="13">
        <v>2011</v>
      </c>
      <c r="P4" s="13">
        <v>2010</v>
      </c>
      <c r="Q4" s="13">
        <v>2009</v>
      </c>
      <c r="R4" s="13">
        <v>2008</v>
      </c>
      <c r="S4" s="13">
        <v>2007</v>
      </c>
      <c r="T4" s="13">
        <v>2006</v>
      </c>
      <c r="U4" s="13">
        <v>2005</v>
      </c>
    </row>
    <row r="5" spans="1:21" ht="12.75">
      <c r="A5" s="14" t="s">
        <v>0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2</v>
      </c>
      <c r="I5" s="15">
        <v>2</v>
      </c>
      <c r="J5" s="15">
        <v>2</v>
      </c>
      <c r="K5" s="15">
        <v>2</v>
      </c>
      <c r="L5" s="15">
        <v>2</v>
      </c>
      <c r="M5" s="15">
        <v>2</v>
      </c>
      <c r="N5" s="15">
        <v>2</v>
      </c>
      <c r="O5" s="15">
        <v>2</v>
      </c>
      <c r="P5" s="15">
        <v>2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2.75">
      <c r="A6" s="14" t="s">
        <v>1</v>
      </c>
      <c r="B6" s="44">
        <v>108</v>
      </c>
      <c r="C6" s="44">
        <v>118</v>
      </c>
      <c r="D6" s="44">
        <v>115</v>
      </c>
      <c r="E6" s="44">
        <v>103</v>
      </c>
      <c r="F6" s="44">
        <v>90</v>
      </c>
      <c r="G6" s="44">
        <v>90</v>
      </c>
      <c r="H6" s="44">
        <v>86</v>
      </c>
      <c r="I6" s="15">
        <v>85</v>
      </c>
      <c r="J6" s="15">
        <v>75</v>
      </c>
      <c r="K6" s="15">
        <v>117</v>
      </c>
      <c r="L6" s="15">
        <v>128</v>
      </c>
      <c r="M6" s="15">
        <v>137</v>
      </c>
      <c r="N6" s="15">
        <v>136</v>
      </c>
      <c r="O6" s="15">
        <v>127</v>
      </c>
      <c r="P6" s="15">
        <v>115</v>
      </c>
      <c r="Q6" s="15">
        <v>105</v>
      </c>
      <c r="R6" s="15">
        <v>103</v>
      </c>
      <c r="S6" s="15">
        <v>99</v>
      </c>
      <c r="T6" s="15">
        <v>95</v>
      </c>
      <c r="U6" s="15">
        <v>96</v>
      </c>
    </row>
    <row r="7" spans="1:21" ht="12.75">
      <c r="A7" s="14" t="s">
        <v>2</v>
      </c>
      <c r="B7" s="44">
        <v>17</v>
      </c>
      <c r="C7" s="44">
        <v>21</v>
      </c>
      <c r="D7" s="44">
        <v>19</v>
      </c>
      <c r="E7" s="44">
        <v>20</v>
      </c>
      <c r="F7" s="44">
        <v>19</v>
      </c>
      <c r="G7" s="44">
        <v>17</v>
      </c>
      <c r="H7" s="44">
        <v>18</v>
      </c>
      <c r="I7" s="15">
        <v>18</v>
      </c>
      <c r="J7" s="15">
        <v>18</v>
      </c>
      <c r="K7" s="15">
        <v>24</v>
      </c>
      <c r="L7" s="15">
        <v>25</v>
      </c>
      <c r="M7" s="15">
        <v>27</v>
      </c>
      <c r="N7" s="15">
        <v>30</v>
      </c>
      <c r="O7" s="15">
        <v>28</v>
      </c>
      <c r="P7" s="15">
        <v>31</v>
      </c>
      <c r="Q7" s="15">
        <v>31</v>
      </c>
      <c r="R7" s="15">
        <v>31</v>
      </c>
      <c r="S7" s="15">
        <v>30</v>
      </c>
      <c r="T7" s="15">
        <v>29</v>
      </c>
      <c r="U7" s="15">
        <v>25</v>
      </c>
    </row>
    <row r="8" spans="1:21" ht="12.75">
      <c r="A8" s="14" t="s">
        <v>3</v>
      </c>
      <c r="B8" s="44">
        <v>25</v>
      </c>
      <c r="C8" s="44">
        <v>28</v>
      </c>
      <c r="D8" s="44">
        <v>23</v>
      </c>
      <c r="E8" s="44">
        <v>21</v>
      </c>
      <c r="F8" s="44">
        <v>21</v>
      </c>
      <c r="G8" s="44">
        <v>23</v>
      </c>
      <c r="H8" s="44">
        <v>22</v>
      </c>
      <c r="I8" s="15">
        <v>22</v>
      </c>
      <c r="J8" s="15">
        <v>23</v>
      </c>
      <c r="K8" s="15">
        <v>25</v>
      </c>
      <c r="L8" s="15">
        <v>26</v>
      </c>
      <c r="M8" s="15">
        <v>27</v>
      </c>
      <c r="N8" s="15">
        <v>24</v>
      </c>
      <c r="O8" s="15">
        <v>25</v>
      </c>
      <c r="P8" s="15">
        <v>24</v>
      </c>
      <c r="Q8" s="15">
        <v>26</v>
      </c>
      <c r="R8" s="15">
        <v>26</v>
      </c>
      <c r="S8" s="15">
        <v>25</v>
      </c>
      <c r="T8" s="15">
        <v>26</v>
      </c>
      <c r="U8" s="15">
        <v>23</v>
      </c>
    </row>
    <row r="9" spans="1:21" ht="12.75">
      <c r="A9" s="14" t="s">
        <v>4</v>
      </c>
      <c r="B9" s="44">
        <v>27</v>
      </c>
      <c r="C9" s="44">
        <v>31</v>
      </c>
      <c r="D9" s="44">
        <v>30</v>
      </c>
      <c r="E9" s="44">
        <v>30</v>
      </c>
      <c r="F9" s="44">
        <v>20</v>
      </c>
      <c r="G9" s="44">
        <v>22</v>
      </c>
      <c r="H9" s="44">
        <v>19</v>
      </c>
      <c r="I9" s="15">
        <v>20</v>
      </c>
      <c r="J9" s="15">
        <v>21</v>
      </c>
      <c r="K9" s="15">
        <v>26</v>
      </c>
      <c r="L9" s="15">
        <v>28</v>
      </c>
      <c r="M9" s="15">
        <v>34</v>
      </c>
      <c r="N9" s="15">
        <v>35</v>
      </c>
      <c r="O9" s="15">
        <v>31</v>
      </c>
      <c r="P9" s="15">
        <v>31</v>
      </c>
      <c r="Q9" s="15">
        <v>20</v>
      </c>
      <c r="R9" s="15">
        <v>18</v>
      </c>
      <c r="S9" s="15">
        <v>19</v>
      </c>
      <c r="T9" s="15">
        <v>19</v>
      </c>
      <c r="U9" s="15">
        <v>16</v>
      </c>
    </row>
    <row r="10" spans="1:21" ht="12.75">
      <c r="A10" s="14" t="s">
        <v>5</v>
      </c>
      <c r="B10" s="44">
        <v>41</v>
      </c>
      <c r="C10" s="44">
        <v>53</v>
      </c>
      <c r="D10" s="44">
        <v>50</v>
      </c>
      <c r="E10" s="44">
        <v>40</v>
      </c>
      <c r="F10" s="44">
        <v>41</v>
      </c>
      <c r="G10" s="44">
        <v>41</v>
      </c>
      <c r="H10" s="44">
        <v>38</v>
      </c>
      <c r="I10" s="15">
        <v>39</v>
      </c>
      <c r="J10" s="15">
        <v>48</v>
      </c>
      <c r="K10" s="15">
        <v>38</v>
      </c>
      <c r="L10" s="15">
        <v>50</v>
      </c>
      <c r="M10" s="15">
        <v>52</v>
      </c>
      <c r="N10" s="15">
        <v>59</v>
      </c>
      <c r="O10" s="15">
        <v>66</v>
      </c>
      <c r="P10" s="15">
        <v>72</v>
      </c>
      <c r="Q10" s="15">
        <v>56</v>
      </c>
      <c r="R10" s="15">
        <v>61</v>
      </c>
      <c r="S10" s="15">
        <v>42</v>
      </c>
      <c r="T10" s="15">
        <v>43</v>
      </c>
      <c r="U10" s="15">
        <v>40</v>
      </c>
    </row>
    <row r="11" spans="1:21" ht="12.75">
      <c r="A11" s="14" t="s">
        <v>6</v>
      </c>
      <c r="B11" s="44">
        <v>8</v>
      </c>
      <c r="C11" s="44">
        <v>8</v>
      </c>
      <c r="D11" s="44">
        <v>7</v>
      </c>
      <c r="E11" s="44">
        <v>7</v>
      </c>
      <c r="F11" s="44">
        <v>7</v>
      </c>
      <c r="G11" s="44">
        <v>7</v>
      </c>
      <c r="H11" s="44">
        <v>8</v>
      </c>
      <c r="I11" s="15">
        <v>8</v>
      </c>
      <c r="J11" s="15">
        <v>8</v>
      </c>
      <c r="K11" s="15">
        <v>12</v>
      </c>
      <c r="L11" s="15">
        <v>14</v>
      </c>
      <c r="M11" s="15">
        <v>13</v>
      </c>
      <c r="N11" s="15">
        <v>13</v>
      </c>
      <c r="O11" s="15">
        <v>13</v>
      </c>
      <c r="P11" s="15">
        <v>14</v>
      </c>
      <c r="Q11" s="15">
        <v>14</v>
      </c>
      <c r="R11" s="15">
        <v>12</v>
      </c>
      <c r="S11" s="15">
        <v>14</v>
      </c>
      <c r="T11" s="15">
        <v>14</v>
      </c>
      <c r="U11" s="15">
        <v>14</v>
      </c>
    </row>
    <row r="12" spans="1:21" ht="12.75">
      <c r="A12" s="14" t="s">
        <v>7</v>
      </c>
      <c r="B12" s="44">
        <v>54</v>
      </c>
      <c r="C12" s="44">
        <v>59</v>
      </c>
      <c r="D12" s="44">
        <v>65</v>
      </c>
      <c r="E12" s="44">
        <v>52</v>
      </c>
      <c r="F12" s="44">
        <v>53</v>
      </c>
      <c r="G12" s="44">
        <v>50</v>
      </c>
      <c r="H12" s="44">
        <v>52</v>
      </c>
      <c r="I12" s="15">
        <v>56</v>
      </c>
      <c r="J12" s="15">
        <v>42</v>
      </c>
      <c r="K12" s="15">
        <v>73</v>
      </c>
      <c r="L12" s="15">
        <v>80</v>
      </c>
      <c r="M12" s="15">
        <v>86</v>
      </c>
      <c r="N12" s="15">
        <v>75</v>
      </c>
      <c r="O12" s="15">
        <v>75</v>
      </c>
      <c r="P12" s="15">
        <v>78</v>
      </c>
      <c r="Q12" s="15">
        <v>71</v>
      </c>
      <c r="R12" s="15">
        <v>73</v>
      </c>
      <c r="S12" s="15">
        <v>65</v>
      </c>
      <c r="T12" s="15">
        <v>70</v>
      </c>
      <c r="U12" s="15">
        <v>75</v>
      </c>
    </row>
    <row r="13" spans="1:21" ht="12.75">
      <c r="A13" s="14" t="s">
        <v>8</v>
      </c>
      <c r="B13" s="44">
        <v>48</v>
      </c>
      <c r="C13" s="44">
        <v>55</v>
      </c>
      <c r="D13" s="44">
        <v>43</v>
      </c>
      <c r="E13" s="44">
        <v>43</v>
      </c>
      <c r="F13" s="44">
        <v>39</v>
      </c>
      <c r="G13" s="44">
        <v>36</v>
      </c>
      <c r="H13" s="44">
        <v>38</v>
      </c>
      <c r="I13" s="15">
        <v>41</v>
      </c>
      <c r="J13" s="15">
        <v>41</v>
      </c>
      <c r="K13" s="15">
        <v>46</v>
      </c>
      <c r="L13" s="15">
        <v>49</v>
      </c>
      <c r="M13" s="15">
        <v>52</v>
      </c>
      <c r="N13" s="15">
        <v>50</v>
      </c>
      <c r="O13" s="15">
        <v>44</v>
      </c>
      <c r="P13" s="15">
        <v>54</v>
      </c>
      <c r="Q13" s="15">
        <v>51</v>
      </c>
      <c r="R13" s="15">
        <v>50</v>
      </c>
      <c r="S13" s="15">
        <v>57</v>
      </c>
      <c r="T13" s="15">
        <v>53</v>
      </c>
      <c r="U13" s="15">
        <v>44</v>
      </c>
    </row>
    <row r="14" spans="1:21" ht="12.75">
      <c r="A14" s="14" t="s">
        <v>9</v>
      </c>
      <c r="B14" s="44">
        <v>138</v>
      </c>
      <c r="C14" s="44">
        <v>155</v>
      </c>
      <c r="D14" s="44">
        <v>173</v>
      </c>
      <c r="E14" s="44">
        <v>151</v>
      </c>
      <c r="F14" s="44">
        <v>128</v>
      </c>
      <c r="G14" s="44">
        <v>140</v>
      </c>
      <c r="H14" s="44">
        <v>131</v>
      </c>
      <c r="I14" s="15">
        <v>134</v>
      </c>
      <c r="J14" s="15">
        <v>139</v>
      </c>
      <c r="K14" s="15">
        <v>154</v>
      </c>
      <c r="L14" s="15">
        <v>160</v>
      </c>
      <c r="M14" s="15">
        <v>189</v>
      </c>
      <c r="N14" s="15">
        <v>197</v>
      </c>
      <c r="O14" s="15">
        <v>208</v>
      </c>
      <c r="P14" s="15">
        <v>209</v>
      </c>
      <c r="Q14" s="15">
        <v>165</v>
      </c>
      <c r="R14" s="15">
        <v>148</v>
      </c>
      <c r="S14" s="15">
        <v>155</v>
      </c>
      <c r="T14" s="15">
        <v>134</v>
      </c>
      <c r="U14" s="15">
        <v>127</v>
      </c>
    </row>
    <row r="15" spans="1:21" ht="12.75">
      <c r="A15" s="14" t="s">
        <v>18</v>
      </c>
      <c r="B15" s="44">
        <v>67</v>
      </c>
      <c r="C15" s="44">
        <v>71</v>
      </c>
      <c r="D15" s="44">
        <v>76</v>
      </c>
      <c r="E15" s="44">
        <v>71</v>
      </c>
      <c r="F15" s="44">
        <v>74</v>
      </c>
      <c r="G15" s="44">
        <v>74</v>
      </c>
      <c r="H15" s="44">
        <v>93</v>
      </c>
      <c r="I15" s="15">
        <v>94</v>
      </c>
      <c r="J15" s="15">
        <v>81</v>
      </c>
      <c r="K15" s="15">
        <v>95</v>
      </c>
      <c r="L15" s="15">
        <v>104</v>
      </c>
      <c r="M15" s="15">
        <v>116</v>
      </c>
      <c r="N15" s="15">
        <v>116</v>
      </c>
      <c r="O15" s="15">
        <v>111</v>
      </c>
      <c r="P15" s="15">
        <v>104</v>
      </c>
      <c r="Q15" s="15">
        <v>89</v>
      </c>
      <c r="R15" s="15">
        <v>89</v>
      </c>
      <c r="S15" s="15">
        <v>90</v>
      </c>
      <c r="T15" s="15">
        <v>91</v>
      </c>
      <c r="U15" s="15">
        <v>96</v>
      </c>
    </row>
    <row r="16" spans="1:21" ht="12.75">
      <c r="A16" s="14" t="s">
        <v>10</v>
      </c>
      <c r="B16" s="44">
        <v>19</v>
      </c>
      <c r="C16" s="44">
        <v>17</v>
      </c>
      <c r="D16" s="44">
        <v>18</v>
      </c>
      <c r="E16" s="44">
        <v>18</v>
      </c>
      <c r="F16" s="44">
        <v>18</v>
      </c>
      <c r="G16" s="44">
        <v>18</v>
      </c>
      <c r="H16" s="44">
        <v>18</v>
      </c>
      <c r="I16" s="15">
        <v>18</v>
      </c>
      <c r="J16" s="15">
        <v>18</v>
      </c>
      <c r="K16" s="15">
        <v>18</v>
      </c>
      <c r="L16" s="15">
        <v>18</v>
      </c>
      <c r="M16" s="15">
        <v>18</v>
      </c>
      <c r="N16" s="15">
        <v>17</v>
      </c>
      <c r="O16" s="15">
        <v>19</v>
      </c>
      <c r="P16" s="15">
        <v>19</v>
      </c>
      <c r="Q16" s="15">
        <v>18</v>
      </c>
      <c r="R16" s="15">
        <v>18</v>
      </c>
      <c r="S16" s="15">
        <v>16</v>
      </c>
      <c r="T16" s="15">
        <v>18</v>
      </c>
      <c r="U16" s="15">
        <v>21</v>
      </c>
    </row>
    <row r="17" spans="1:21" ht="12.75">
      <c r="A17" s="14" t="s">
        <v>11</v>
      </c>
      <c r="B17" s="44">
        <v>62</v>
      </c>
      <c r="C17" s="44">
        <v>64</v>
      </c>
      <c r="D17" s="44">
        <v>61</v>
      </c>
      <c r="E17" s="44">
        <v>55</v>
      </c>
      <c r="F17" s="44">
        <v>54</v>
      </c>
      <c r="G17" s="44">
        <v>52</v>
      </c>
      <c r="H17" s="44">
        <v>49</v>
      </c>
      <c r="I17" s="15">
        <v>51</v>
      </c>
      <c r="J17" s="15">
        <v>49</v>
      </c>
      <c r="K17" s="15">
        <v>89</v>
      </c>
      <c r="L17" s="15">
        <v>98</v>
      </c>
      <c r="M17" s="15">
        <v>103</v>
      </c>
      <c r="N17" s="15">
        <v>77</v>
      </c>
      <c r="O17" s="15">
        <v>89</v>
      </c>
      <c r="P17" s="15">
        <v>84</v>
      </c>
      <c r="Q17" s="15">
        <v>67</v>
      </c>
      <c r="R17" s="15">
        <v>62</v>
      </c>
      <c r="S17" s="15">
        <v>68</v>
      </c>
      <c r="T17" s="15">
        <v>69</v>
      </c>
      <c r="U17" s="15">
        <v>72</v>
      </c>
    </row>
    <row r="18" spans="1:21" ht="12.75">
      <c r="A18" s="14" t="s">
        <v>12</v>
      </c>
      <c r="B18" s="44">
        <v>45</v>
      </c>
      <c r="C18" s="44">
        <v>45</v>
      </c>
      <c r="D18" s="44">
        <v>46</v>
      </c>
      <c r="E18" s="44">
        <v>44</v>
      </c>
      <c r="F18" s="44">
        <v>40</v>
      </c>
      <c r="G18" s="44">
        <v>45</v>
      </c>
      <c r="H18" s="44">
        <v>44</v>
      </c>
      <c r="I18" s="15">
        <v>47</v>
      </c>
      <c r="J18" s="15">
        <v>52</v>
      </c>
      <c r="K18" s="15">
        <v>77</v>
      </c>
      <c r="L18" s="15">
        <v>93</v>
      </c>
      <c r="M18" s="15">
        <v>104</v>
      </c>
      <c r="N18" s="15">
        <v>107</v>
      </c>
      <c r="O18" s="15">
        <v>99</v>
      </c>
      <c r="P18" s="15">
        <v>97</v>
      </c>
      <c r="Q18" s="15">
        <v>88</v>
      </c>
      <c r="R18" s="15">
        <v>77</v>
      </c>
      <c r="S18" s="15">
        <v>70</v>
      </c>
      <c r="T18" s="15">
        <v>70</v>
      </c>
      <c r="U18" s="15">
        <v>69</v>
      </c>
    </row>
    <row r="19" spans="1:21" ht="12.75">
      <c r="A19" s="14" t="s">
        <v>13</v>
      </c>
      <c r="B19" s="44">
        <v>21</v>
      </c>
      <c r="C19" s="44">
        <v>23</v>
      </c>
      <c r="D19" s="44">
        <v>25</v>
      </c>
      <c r="E19" s="44">
        <v>20</v>
      </c>
      <c r="F19" s="44">
        <v>18</v>
      </c>
      <c r="G19" s="44">
        <v>20</v>
      </c>
      <c r="H19" s="44">
        <v>20</v>
      </c>
      <c r="I19" s="15">
        <v>20</v>
      </c>
      <c r="J19" s="15">
        <v>19</v>
      </c>
      <c r="K19" s="15">
        <v>25</v>
      </c>
      <c r="L19" s="15">
        <v>28</v>
      </c>
      <c r="M19" s="15">
        <v>30</v>
      </c>
      <c r="N19" s="15">
        <v>29</v>
      </c>
      <c r="O19" s="15">
        <v>30</v>
      </c>
      <c r="P19" s="15">
        <v>28</v>
      </c>
      <c r="Q19" s="15">
        <v>25</v>
      </c>
      <c r="R19" s="15">
        <v>24</v>
      </c>
      <c r="S19" s="15">
        <v>22</v>
      </c>
      <c r="T19" s="15">
        <v>21</v>
      </c>
      <c r="U19" s="15">
        <v>20</v>
      </c>
    </row>
    <row r="20" spans="1:21" ht="12.75">
      <c r="A20" s="14" t="s">
        <v>14</v>
      </c>
      <c r="B20" s="44">
        <v>15</v>
      </c>
      <c r="C20" s="44">
        <v>16</v>
      </c>
      <c r="D20" s="44">
        <v>15</v>
      </c>
      <c r="E20" s="44">
        <v>16</v>
      </c>
      <c r="F20" s="44">
        <v>15</v>
      </c>
      <c r="G20" s="44">
        <v>13</v>
      </c>
      <c r="H20" s="44">
        <v>11</v>
      </c>
      <c r="I20" s="15">
        <v>11</v>
      </c>
      <c r="J20" s="15">
        <v>13</v>
      </c>
      <c r="K20" s="15">
        <v>13</v>
      </c>
      <c r="L20" s="15">
        <v>14</v>
      </c>
      <c r="M20" s="15">
        <v>17</v>
      </c>
      <c r="N20" s="15">
        <v>16</v>
      </c>
      <c r="O20" s="15">
        <v>16</v>
      </c>
      <c r="P20" s="15">
        <v>16</v>
      </c>
      <c r="Q20" s="15">
        <v>16</v>
      </c>
      <c r="R20" s="15">
        <v>17</v>
      </c>
      <c r="S20" s="15">
        <v>15</v>
      </c>
      <c r="T20" s="15">
        <v>18</v>
      </c>
      <c r="U20" s="15">
        <v>15</v>
      </c>
    </row>
    <row r="21" spans="1:21" ht="12.75">
      <c r="A21" s="14" t="s">
        <v>15</v>
      </c>
      <c r="B21" s="44">
        <v>41</v>
      </c>
      <c r="C21" s="44">
        <v>50</v>
      </c>
      <c r="D21" s="44">
        <v>57</v>
      </c>
      <c r="E21" s="44">
        <v>37</v>
      </c>
      <c r="F21" s="44">
        <v>41</v>
      </c>
      <c r="G21" s="44">
        <v>44</v>
      </c>
      <c r="H21" s="44">
        <v>55</v>
      </c>
      <c r="I21" s="15">
        <v>61</v>
      </c>
      <c r="J21" s="15">
        <v>70</v>
      </c>
      <c r="K21" s="15">
        <v>66</v>
      </c>
      <c r="L21" s="15">
        <v>74</v>
      </c>
      <c r="M21" s="15">
        <v>81</v>
      </c>
      <c r="N21" s="15">
        <v>63</v>
      </c>
      <c r="O21" s="15">
        <v>70</v>
      </c>
      <c r="P21" s="15">
        <v>86</v>
      </c>
      <c r="Q21" s="15">
        <v>81</v>
      </c>
      <c r="R21" s="15">
        <v>70</v>
      </c>
      <c r="S21" s="15">
        <v>70</v>
      </c>
      <c r="T21" s="15">
        <v>73</v>
      </c>
      <c r="U21" s="15">
        <v>77</v>
      </c>
    </row>
    <row r="22" spans="1:21" ht="12.75">
      <c r="A22" s="14" t="s">
        <v>16</v>
      </c>
      <c r="B22" s="44">
        <v>3</v>
      </c>
      <c r="C22" s="44">
        <v>3</v>
      </c>
      <c r="D22" s="44">
        <v>4</v>
      </c>
      <c r="E22" s="44">
        <v>3</v>
      </c>
      <c r="F22" s="44">
        <v>2</v>
      </c>
      <c r="G22" s="44">
        <v>3</v>
      </c>
      <c r="H22" s="44">
        <v>3</v>
      </c>
      <c r="I22" s="15">
        <v>3</v>
      </c>
      <c r="J22" s="15">
        <v>2</v>
      </c>
      <c r="K22" s="15">
        <v>1</v>
      </c>
      <c r="L22" s="15">
        <v>4</v>
      </c>
      <c r="M22" s="15">
        <v>6</v>
      </c>
      <c r="N22" s="15">
        <v>7</v>
      </c>
      <c r="O22" s="15">
        <v>7</v>
      </c>
      <c r="P22" s="15">
        <v>6</v>
      </c>
      <c r="Q22" s="15">
        <v>6</v>
      </c>
      <c r="R22" s="15">
        <v>6</v>
      </c>
      <c r="S22" s="15">
        <v>6</v>
      </c>
      <c r="T22" s="15">
        <v>5</v>
      </c>
      <c r="U22" s="15">
        <v>6</v>
      </c>
    </row>
    <row r="23" spans="1:21" ht="12.75">
      <c r="A23" s="14" t="s">
        <v>17</v>
      </c>
      <c r="B23" s="46">
        <v>739</v>
      </c>
      <c r="C23" s="46">
        <v>817</v>
      </c>
      <c r="D23" s="46">
        <v>827</v>
      </c>
      <c r="E23" s="46">
        <v>731</v>
      </c>
      <c r="F23" s="46">
        <v>680</v>
      </c>
      <c r="G23" s="46">
        <f>SUM(G6:G22)</f>
        <v>695</v>
      </c>
      <c r="H23" s="17">
        <v>707</v>
      </c>
      <c r="I23" s="17">
        <v>730</v>
      </c>
      <c r="J23" s="17">
        <v>721</v>
      </c>
      <c r="K23" s="17">
        <v>901</v>
      </c>
      <c r="L23" s="17">
        <v>995</v>
      </c>
      <c r="M23" s="17">
        <v>1094</v>
      </c>
      <c r="N23" s="17">
        <v>1060</v>
      </c>
      <c r="O23" s="17">
        <v>1070</v>
      </c>
      <c r="P23" s="17">
        <v>929</v>
      </c>
      <c r="Q23" s="17">
        <v>885</v>
      </c>
      <c r="R23" s="17">
        <v>863</v>
      </c>
      <c r="S23" s="17">
        <v>848</v>
      </c>
      <c r="T23" s="17">
        <v>836</v>
      </c>
      <c r="U23" s="19">
        <f>SUM(U5:U22)</f>
        <v>836</v>
      </c>
    </row>
    <row r="25" ht="12.75">
      <c r="O25" s="10" t="s">
        <v>33</v>
      </c>
    </row>
  </sheetData>
  <sheetProtection/>
  <mergeCells count="1">
    <mergeCell ref="D1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jplaza</dc:creator>
  <cp:keywords/>
  <dc:description/>
  <cp:lastModifiedBy>Belen Manchon Colmenarejo</cp:lastModifiedBy>
  <dcterms:created xsi:type="dcterms:W3CDTF">2010-03-23T13:20:14Z</dcterms:created>
  <dcterms:modified xsi:type="dcterms:W3CDTF">2024-04-05T07:46:00Z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